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5R Unit data\"/>
    </mc:Choice>
  </mc:AlternateContent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HY81" i="2" l="1"/>
  <c r="HY80" i="2"/>
  <c r="HY79" i="2"/>
  <c r="HY78" i="2"/>
  <c r="HY77" i="2"/>
  <c r="HY76" i="2"/>
  <c r="HY75" i="2"/>
  <c r="HY74" i="2"/>
  <c r="HY73" i="2"/>
  <c r="HY72" i="2"/>
  <c r="HY71" i="2"/>
  <c r="HY70" i="2"/>
  <c r="HY69" i="2"/>
  <c r="HY68" i="2"/>
  <c r="HY67" i="2"/>
  <c r="HY66" i="2"/>
  <c r="HY65" i="2"/>
  <c r="HY64" i="2"/>
  <c r="HY63" i="2"/>
  <c r="HY62" i="2"/>
  <c r="HY61" i="2"/>
  <c r="HY60" i="2"/>
  <c r="HY59" i="2"/>
  <c r="HY58" i="2"/>
  <c r="HY57" i="2"/>
  <c r="HY47" i="2"/>
  <c r="HY46" i="2"/>
  <c r="HY45" i="2"/>
  <c r="HY44" i="2"/>
  <c r="HY43" i="2"/>
  <c r="HY42" i="2"/>
  <c r="HY41" i="2"/>
  <c r="HY40" i="2"/>
  <c r="HY39" i="2"/>
  <c r="HY38" i="2"/>
  <c r="HY37" i="2"/>
  <c r="HY36" i="2"/>
  <c r="HY35" i="2"/>
  <c r="HY34" i="2"/>
  <c r="HY33" i="2"/>
  <c r="HY32" i="2"/>
  <c r="HY31" i="2"/>
  <c r="HY30" i="2"/>
  <c r="HY29" i="2"/>
  <c r="HY28" i="2"/>
  <c r="HY27" i="2"/>
  <c r="HY26" i="2"/>
  <c r="HY25" i="2"/>
  <c r="HY24" i="2"/>
  <c r="HY23" i="2"/>
  <c r="HY22" i="2"/>
  <c r="HY21" i="2"/>
  <c r="HY20" i="2"/>
  <c r="HY19" i="2"/>
  <c r="HY18" i="2"/>
  <c r="HY17" i="2"/>
  <c r="HY16" i="2"/>
  <c r="HY15" i="2"/>
  <c r="HY14" i="2"/>
  <c r="HY13" i="2"/>
  <c r="HY12" i="2"/>
  <c r="HY11" i="2"/>
  <c r="HY10" i="2"/>
  <c r="HY9" i="2"/>
  <c r="HY8" i="2"/>
  <c r="HY7" i="2"/>
  <c r="HY6" i="2"/>
  <c r="HB83" i="3"/>
  <c r="HB82" i="3"/>
  <c r="HB81" i="3"/>
  <c r="HB80" i="3"/>
  <c r="HB79" i="3"/>
  <c r="HB78" i="3"/>
  <c r="HB77" i="3"/>
  <c r="HB76" i="3"/>
  <c r="HB74" i="3"/>
  <c r="HB73" i="3"/>
  <c r="HB72" i="3"/>
  <c r="HB71" i="3"/>
  <c r="HB70" i="3"/>
  <c r="HB68" i="3"/>
  <c r="HB67" i="3"/>
  <c r="HB66" i="3"/>
  <c r="HB65" i="3"/>
  <c r="HB64" i="3"/>
  <c r="HB63" i="3"/>
  <c r="HB62" i="3"/>
  <c r="HB61" i="3"/>
  <c r="HB60" i="3"/>
  <c r="HB59" i="3"/>
  <c r="HB50" i="3"/>
  <c r="HB49" i="3"/>
  <c r="HB48" i="3"/>
  <c r="HB47" i="3"/>
  <c r="HB46" i="3"/>
  <c r="HB45" i="3"/>
  <c r="HB44" i="3"/>
  <c r="HB43" i="3"/>
  <c r="HB42" i="3"/>
  <c r="HB41" i="3"/>
  <c r="HB40" i="3"/>
  <c r="HB39" i="3"/>
  <c r="HB38" i="3"/>
  <c r="HB37" i="3"/>
  <c r="HB36" i="3"/>
  <c r="HB35" i="3"/>
  <c r="HB34" i="3"/>
  <c r="HB33" i="3"/>
  <c r="HB32" i="3"/>
  <c r="HB31" i="3"/>
  <c r="HB30" i="3"/>
  <c r="HB29" i="3"/>
  <c r="HB28" i="3"/>
  <c r="HB27" i="3"/>
  <c r="HB26" i="3"/>
  <c r="HB24" i="3"/>
  <c r="HB23" i="3"/>
  <c r="HB22" i="3"/>
  <c r="HB21" i="3"/>
  <c r="HB20" i="3"/>
  <c r="HB18" i="3"/>
  <c r="HB17" i="3"/>
  <c r="HB16" i="3"/>
  <c r="HB14" i="3"/>
  <c r="HB13" i="3"/>
  <c r="HB12" i="3"/>
  <c r="HB11" i="3"/>
  <c r="HB10" i="3"/>
  <c r="HB9" i="3"/>
  <c r="HB8" i="3"/>
  <c r="HB7" i="3"/>
  <c r="HB6" i="3"/>
  <c r="Z127" i="1"/>
  <c r="Z126" i="1"/>
  <c r="Z125" i="1"/>
  <c r="Z124" i="1"/>
  <c r="Z123" i="1"/>
  <c r="Z122" i="1"/>
  <c r="Z121" i="1"/>
  <c r="Z119" i="1"/>
  <c r="Z118" i="1"/>
  <c r="Z117" i="1"/>
  <c r="Z116" i="1"/>
  <c r="Z114" i="1"/>
  <c r="Z113" i="1"/>
  <c r="Z112" i="1"/>
  <c r="Z111" i="1"/>
  <c r="Z108" i="1"/>
  <c r="Z106" i="1"/>
  <c r="Z105" i="1"/>
  <c r="Z104" i="1"/>
  <c r="Z103" i="1"/>
  <c r="Z101" i="1"/>
  <c r="Z100" i="1"/>
  <c r="Z99" i="1"/>
  <c r="Z98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1" i="1"/>
  <c r="Z79" i="1"/>
  <c r="Z78" i="1"/>
  <c r="Z77" i="1"/>
  <c r="Z76" i="1"/>
  <c r="Z68" i="1"/>
  <c r="Z67" i="1"/>
  <c r="Z66" i="1"/>
  <c r="Z65" i="1"/>
  <c r="Z64" i="1"/>
  <c r="Z63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7" i="1"/>
  <c r="Z26" i="1"/>
  <c r="Z25" i="1"/>
  <c r="Z24" i="1"/>
  <c r="Z22" i="1"/>
  <c r="Z21" i="1"/>
  <c r="Z20" i="1"/>
  <c r="Z19" i="1"/>
  <c r="Z15" i="1"/>
  <c r="Z14" i="1"/>
  <c r="Z13" i="1"/>
  <c r="Z12" i="1"/>
  <c r="Z11" i="1"/>
  <c r="Z10" i="1"/>
  <c r="Z9" i="1"/>
  <c r="Z8" i="1"/>
  <c r="Z7" i="1"/>
  <c r="Z6" i="1"/>
  <c r="Z5" i="1"/>
</calcChain>
</file>

<file path=xl/sharedStrings.xml><?xml version="1.0" encoding="utf-8"?>
<sst xmlns="http://schemas.openxmlformats.org/spreadsheetml/2006/main" count="2292" uniqueCount="287">
  <si>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</si>
  <si>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</si>
  <si>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</si>
  <si>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</si>
  <si>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</si>
  <si>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</si>
  <si>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</si>
  <si>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</si>
  <si>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</si>
  <si>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</si>
  <si>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</si>
  <si>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</si>
  <si>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</si>
  <si>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</si>
  <si>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</si>
  <si>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</si>
  <si>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</si>
  <si>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</si>
  <si>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</si>
  <si>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</si>
  <si>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</si>
  <si>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</si>
  <si>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</si>
  <si>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</si>
  <si>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</si>
  <si>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</si>
  <si>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</si>
  <si>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</si>
  <si>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</si>
  <si>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</si>
  <si>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</si>
  <si>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</si>
  <si>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</si>
  <si>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</si>
  <si>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</si>
  <si>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</si>
  <si>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</si>
  <si>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</si>
  <si>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</si>
  <si>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</si>
  <si>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</si>
  <si>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</si>
  <si>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</si>
  <si>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</si>
  <si>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</si>
  <si>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</si>
  <si>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</si>
  <si>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</si>
  <si>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</si>
  <si>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</si>
  <si>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</si>
  <si>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</si>
  <si>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</si>
  <si>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</si>
  <si>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</si>
  <si>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</si>
  <si>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</si>
  <si>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</si>
  <si>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</si>
  <si>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</si>
  <si>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</si>
  <si>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</si>
  <si>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</si>
  <si>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</si>
  <si>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</si>
  <si>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</si>
  <si>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</si>
  <si>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</si>
  <si>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</si>
  <si>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</si>
  <si>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</si>
  <si>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</si>
  <si>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</si>
  <si>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</si>
  <si>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</si>
  <si>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</si>
  <si>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</si>
  <si>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</si>
  <si>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</si>
  <si>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</si>
  <si>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</si>
  <si>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</si>
  <si>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</si>
  <si>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</si>
  <si>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</si>
  <si>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</si>
  <si>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</si>
  <si>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</si>
  <si>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</si>
  <si>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</si>
  <si>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</si>
  <si>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</si>
  <si>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</si>
  <si>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</si>
  <si>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</si>
  <si>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</si>
  <si>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</si>
  <si>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</si>
  <si>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</si>
  <si>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</si>
  <si>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</si>
  <si>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</si>
  <si>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</si>
  <si>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</si>
  <si>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</si>
  <si>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</si>
  <si>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</si>
  <si>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</si>
  <si>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</si>
  <si>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</si>
  <si>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</si>
  <si>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</si>
  <si>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</si>
  <si>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</si>
  <si>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</si>
  <si>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</si>
  <si>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</si>
  <si>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</si>
  <si>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</si>
  <si>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</si>
  <si>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</si>
  <si>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</si>
  <si>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</si>
  <si>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</si>
  <si>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</si>
  <si>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</si>
  <si>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</si>
  <si>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</si>
  <si>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</si>
  <si>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</si>
  <si>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</si>
  <si>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</si>
  <si>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</si>
  <si>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</si>
  <si>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</si>
  <si>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</si>
  <si>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</si>
  <si>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</si>
  <si>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</si>
  <si>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</si>
  <si>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</si>
  <si>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</si>
  <si>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</si>
  <si>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</si>
  <si>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</si>
  <si>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</si>
  <si>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</si>
  <si>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</si>
  <si>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</si>
  <si>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</si>
  <si>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</si>
  <si>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</si>
  <si>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</si>
  <si>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</si>
  <si>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</si>
  <si>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</si>
  <si>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</si>
  <si>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Matlosana LM</t>
  </si>
  <si>
    <t>Ditsobotla LM</t>
  </si>
  <si>
    <t>Dr Kenneth Kaunda DM</t>
  </si>
  <si>
    <t>Dr Ruth Segomotsi Mompati DM</t>
  </si>
  <si>
    <t>Greater Taung LM</t>
  </si>
  <si>
    <t>Kagisano-Molopo LM</t>
  </si>
  <si>
    <t>Kgetlengrivier LM</t>
  </si>
  <si>
    <t>Lekwa-Teemane LM</t>
  </si>
  <si>
    <t>Madibeng LM</t>
  </si>
  <si>
    <t>Mamusa LM</t>
  </si>
  <si>
    <t>Maquassi Hills LM</t>
  </si>
  <si>
    <t>Moretele LM</t>
  </si>
  <si>
    <t>Moses Kotane LM</t>
  </si>
  <si>
    <t>Naledi (NW) LM</t>
  </si>
  <si>
    <t>Ngaka Modiri Molema DM</t>
  </si>
  <si>
    <t>Ramotshere Moiloa LM</t>
  </si>
  <si>
    <t>Ratlou LM</t>
  </si>
  <si>
    <t>Rustenburg LM</t>
  </si>
  <si>
    <t>Tlokwe LM</t>
  </si>
  <si>
    <t>Tswaing LM</t>
  </si>
  <si>
    <t>Ventersdorp LM</t>
  </si>
  <si>
    <t>North West</t>
  </si>
  <si>
    <t>Assets</t>
  </si>
  <si>
    <t>R'000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</si>
  <si>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</si>
  <si>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</si>
  <si>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</si>
  <si>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</si>
  <si>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</si>
  <si>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</si>
  <si>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</si>
  <si>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</si>
  <si>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</si>
  <si>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</si>
  <si>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</si>
  <si>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</si>
  <si>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</si>
  <si>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</si>
  <si>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</si>
  <si>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</si>
  <si>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</si>
  <si>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</si>
  <si>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</si>
  <si>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</si>
  <si>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</si>
  <si>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</si>
  <si>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</si>
  <si>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</si>
  <si>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</si>
  <si>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</si>
  <si>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</si>
  <si>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</si>
  <si>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</si>
  <si>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</si>
  <si>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</si>
  <si>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</si>
  <si>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</si>
  <si>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</si>
  <si>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</si>
  <si>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</si>
  <si>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</si>
  <si>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</si>
  <si>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</si>
  <si>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</si>
  <si>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</si>
  <si>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</si>
  <si>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</si>
  <si>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</si>
  <si>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</si>
  <si>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</si>
  <si>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</si>
  <si>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</si>
  <si>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</si>
  <si>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</si>
  <si>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</si>
  <si>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</si>
  <si>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</si>
  <si>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</si>
  <si>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</si>
  <si>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</si>
  <si>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</si>
  <si>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</si>
  <si>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</si>
  <si>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</si>
  <si>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</si>
  <si>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</si>
  <si>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</si>
  <si>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</si>
  <si>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</si>
  <si>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</si>
  <si>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</si>
  <si>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</si>
  <si>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</si>
  <si>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</si>
  <si>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</si>
  <si>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</si>
  <si>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</si>
  <si>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</si>
  <si>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</si>
  <si>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</si>
  <si>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</si>
  <si>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</si>
  <si>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</si>
  <si>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</si>
  <si>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</si>
  <si>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</si>
  <si>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North-West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</si>
  <si>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</si>
  <si>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</si>
  <si>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</si>
  <si>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</si>
  <si>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</si>
  <si>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</si>
  <si>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</si>
  <si>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</si>
  <si>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</si>
  <si>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</si>
  <si>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</si>
  <si>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</si>
  <si>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</si>
  <si>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</si>
  <si>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</si>
  <si>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</si>
  <si>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</si>
  <si>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</si>
  <si>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</si>
  <si>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</si>
  <si>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</si>
  <si>
    <t>Bojanala Platinum DM</t>
  </si>
  <si>
    <t>Mahikeng 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</si>
</sst>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30"/>
  <sheetViews>
    <sheetView tabSelected="1" workbookViewId="0">
      <selection activeCell="B11" sqref="B11"/>
    </sheetView>
  </sheetViews>
  <sheetFormatPr defaultColWidth="15.42578125" defaultRowHeight="15" customHeight="1" x14ac:dyDescent="0.25"/>
  <cols>
    <col min="1" max="1" width="9.140625" customWidth="1"/>
    <col min="2" max="2" width="54.42578125" customWidth="1"/>
  </cols>
  <sheetData>
    <row r="1" spans="1:101" ht="1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</row>
    <row r="2" spans="1:101" ht="43.5" x14ac:dyDescent="0.25">
      <c r="A2" s="64" t="s">
        <v>0</v>
      </c>
      <c r="B2" s="64"/>
      <c r="C2" s="1" t="s">
        <v>285</v>
      </c>
      <c r="D2" s="1" t="s">
        <v>157</v>
      </c>
      <c r="E2" s="1" t="s">
        <v>158</v>
      </c>
      <c r="F2" s="1" t="s">
        <v>159</v>
      </c>
      <c r="G2" s="1" t="s">
        <v>160</v>
      </c>
      <c r="H2" s="1" t="s">
        <v>161</v>
      </c>
      <c r="I2" s="1" t="s">
        <v>162</v>
      </c>
      <c r="J2" s="1" t="s">
        <v>163</v>
      </c>
      <c r="K2" s="1" t="s">
        <v>164</v>
      </c>
      <c r="L2" s="1" t="s">
        <v>165</v>
      </c>
      <c r="M2" s="1" t="s">
        <v>286</v>
      </c>
      <c r="N2" s="1" t="s">
        <v>166</v>
      </c>
      <c r="O2" s="1" t="s">
        <v>167</v>
      </c>
      <c r="P2" s="1" t="s">
        <v>168</v>
      </c>
      <c r="Q2" s="1" t="s">
        <v>169</v>
      </c>
      <c r="R2" s="1" t="s">
        <v>170</v>
      </c>
      <c r="S2" s="1" t="s">
        <v>171</v>
      </c>
      <c r="T2" s="1" t="s">
        <v>172</v>
      </c>
      <c r="U2" s="1" t="s">
        <v>173</v>
      </c>
      <c r="V2" s="1" t="s">
        <v>174</v>
      </c>
      <c r="W2" s="1" t="s">
        <v>175</v>
      </c>
      <c r="X2" s="1" t="s">
        <v>176</v>
      </c>
      <c r="Y2" s="1" t="s">
        <v>177</v>
      </c>
      <c r="Z2" s="1" t="s">
        <v>178</v>
      </c>
    </row>
    <row r="3" spans="1:101" ht="15" customHeight="1" x14ac:dyDescent="0.25">
      <c r="A3" s="64"/>
      <c r="B3" s="64"/>
      <c r="C3" s="1" t="s">
        <v>180</v>
      </c>
      <c r="D3" s="1" t="s">
        <v>180</v>
      </c>
      <c r="E3" s="1" t="s">
        <v>180</v>
      </c>
      <c r="F3" s="1" t="s">
        <v>180</v>
      </c>
      <c r="G3" s="1" t="s">
        <v>180</v>
      </c>
      <c r="H3" s="1" t="s">
        <v>180</v>
      </c>
      <c r="I3" s="1" t="s">
        <v>180</v>
      </c>
      <c r="J3" s="1" t="s">
        <v>180</v>
      </c>
      <c r="K3" s="1" t="s">
        <v>180</v>
      </c>
      <c r="L3" s="1" t="s">
        <v>180</v>
      </c>
      <c r="M3" s="1" t="s">
        <v>180</v>
      </c>
      <c r="N3" s="1" t="s">
        <v>180</v>
      </c>
      <c r="O3" s="1" t="s">
        <v>180</v>
      </c>
      <c r="P3" s="1" t="s">
        <v>180</v>
      </c>
      <c r="Q3" s="1" t="s">
        <v>180</v>
      </c>
      <c r="R3" s="1" t="s">
        <v>180</v>
      </c>
      <c r="S3" s="1" t="s">
        <v>180</v>
      </c>
      <c r="T3" s="1" t="s">
        <v>180</v>
      </c>
      <c r="U3" s="1" t="s">
        <v>180</v>
      </c>
      <c r="V3" s="1" t="s">
        <v>180</v>
      </c>
      <c r="W3" s="1" t="s">
        <v>180</v>
      </c>
      <c r="X3" s="1" t="s">
        <v>180</v>
      </c>
      <c r="Y3" s="1" t="s">
        <v>180</v>
      </c>
      <c r="Z3" s="1" t="s">
        <v>180</v>
      </c>
    </row>
    <row r="4" spans="1:101" ht="15" customHeight="1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101" ht="15" customHeight="1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14553</v>
      </c>
      <c r="X5" s="6">
        <v>0</v>
      </c>
      <c r="Y5" s="6">
        <v>0</v>
      </c>
      <c r="Z5" s="12">
        <f>SUM(C5:Y5)</f>
        <v>14553</v>
      </c>
    </row>
    <row r="6" spans="1:101" ht="15" customHeight="1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1478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12">
        <f t="shared" ref="Z6:Z68" si="0">SUM(C6:Y6)</f>
        <v>1478</v>
      </c>
    </row>
    <row r="7" spans="1:101" ht="15" customHeight="1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12">
        <f t="shared" si="0"/>
        <v>0</v>
      </c>
    </row>
    <row r="8" spans="1:101" ht="15" customHeight="1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12">
        <f t="shared" si="0"/>
        <v>0</v>
      </c>
    </row>
    <row r="9" spans="1:101" ht="15" customHeight="1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12">
        <f t="shared" si="0"/>
        <v>0</v>
      </c>
    </row>
    <row r="10" spans="1:101" ht="15" customHeight="1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12">
        <f t="shared" si="0"/>
        <v>0</v>
      </c>
    </row>
    <row r="11" spans="1:101" ht="15" customHeight="1" x14ac:dyDescent="0.25">
      <c r="A11" s="4">
        <v>1.7</v>
      </c>
      <c r="B11" s="5" t="s">
        <v>8</v>
      </c>
      <c r="C11" s="6">
        <v>2743</v>
      </c>
      <c r="D11" s="6">
        <v>0</v>
      </c>
      <c r="E11" s="6">
        <v>0</v>
      </c>
      <c r="F11" s="6">
        <v>0</v>
      </c>
      <c r="G11" s="6">
        <v>7726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1697</v>
      </c>
      <c r="S11" s="6">
        <v>0</v>
      </c>
      <c r="T11" s="6">
        <v>0</v>
      </c>
      <c r="U11" s="6">
        <v>0</v>
      </c>
      <c r="V11" s="6">
        <v>122778</v>
      </c>
      <c r="W11" s="6">
        <v>0</v>
      </c>
      <c r="X11" s="6">
        <v>0</v>
      </c>
      <c r="Y11" s="6">
        <v>0</v>
      </c>
      <c r="Z11" s="12">
        <f t="shared" si="0"/>
        <v>134944</v>
      </c>
    </row>
    <row r="12" spans="1:101" ht="15" customHeight="1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12">
        <f t="shared" si="0"/>
        <v>0</v>
      </c>
    </row>
    <row r="13" spans="1:101" ht="15" customHeight="1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12">
        <f t="shared" si="0"/>
        <v>0</v>
      </c>
    </row>
    <row r="14" spans="1:101" ht="15" customHeight="1" x14ac:dyDescent="0.25">
      <c r="A14" s="4">
        <v>1.1000000000000001</v>
      </c>
      <c r="B14" s="5" t="s">
        <v>11</v>
      </c>
      <c r="C14" s="6">
        <v>2736</v>
      </c>
      <c r="D14" s="6">
        <v>5321251</v>
      </c>
      <c r="E14" s="6">
        <v>886481</v>
      </c>
      <c r="F14" s="6">
        <v>91586</v>
      </c>
      <c r="G14" s="6">
        <v>1697102</v>
      </c>
      <c r="H14" s="6">
        <v>525001</v>
      </c>
      <c r="I14" s="6">
        <v>935851</v>
      </c>
      <c r="J14" s="6">
        <v>569367</v>
      </c>
      <c r="K14" s="6">
        <v>361743</v>
      </c>
      <c r="L14" s="6">
        <v>4929821</v>
      </c>
      <c r="M14" s="6">
        <v>959422</v>
      </c>
      <c r="N14" s="6">
        <v>369655</v>
      </c>
      <c r="O14" s="6">
        <v>780801</v>
      </c>
      <c r="P14" s="6">
        <v>592025</v>
      </c>
      <c r="Q14" s="6">
        <v>1216407</v>
      </c>
      <c r="R14" s="6">
        <v>336571</v>
      </c>
      <c r="S14" s="6">
        <v>4471473</v>
      </c>
      <c r="T14" s="6">
        <v>504542</v>
      </c>
      <c r="U14" s="6">
        <v>309403</v>
      </c>
      <c r="V14" s="6">
        <v>7002466</v>
      </c>
      <c r="W14" s="6">
        <v>3760988</v>
      </c>
      <c r="X14" s="6">
        <v>394778</v>
      </c>
      <c r="Y14" s="6">
        <v>610503</v>
      </c>
      <c r="Z14" s="12">
        <f t="shared" si="0"/>
        <v>36629973</v>
      </c>
    </row>
    <row r="15" spans="1:101" ht="15" customHeight="1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12">
        <f t="shared" si="0"/>
        <v>0</v>
      </c>
    </row>
    <row r="16" spans="1:101" ht="15" customHeight="1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" customHeight="1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" customHeight="1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" customHeight="1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12">
        <f t="shared" si="0"/>
        <v>0</v>
      </c>
    </row>
    <row r="20" spans="1:26" ht="15" customHeight="1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12">
        <f t="shared" si="0"/>
        <v>0</v>
      </c>
    </row>
    <row r="21" spans="1:26" ht="15" customHeight="1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12">
        <f t="shared" si="0"/>
        <v>0</v>
      </c>
    </row>
    <row r="22" spans="1:26" ht="15" customHeight="1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12">
        <f t="shared" si="0"/>
        <v>0</v>
      </c>
    </row>
    <row r="23" spans="1:26" ht="15" customHeight="1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" customHeight="1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12">
        <f t="shared" si="0"/>
        <v>0</v>
      </c>
    </row>
    <row r="25" spans="1:26" ht="15" customHeight="1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12">
        <f t="shared" si="0"/>
        <v>0</v>
      </c>
    </row>
    <row r="26" spans="1:26" ht="15" customHeight="1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12">
        <f t="shared" si="0"/>
        <v>0</v>
      </c>
    </row>
    <row r="27" spans="1:26" ht="15" customHeight="1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12">
        <f t="shared" si="0"/>
        <v>0</v>
      </c>
    </row>
    <row r="28" spans="1:26" ht="15" customHeight="1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" customHeight="1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12">
        <f t="shared" si="0"/>
        <v>0</v>
      </c>
    </row>
    <row r="30" spans="1:26" ht="15" customHeight="1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12">
        <f t="shared" si="0"/>
        <v>0</v>
      </c>
    </row>
    <row r="31" spans="1:26" ht="15" customHeight="1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12">
        <f t="shared" si="0"/>
        <v>0</v>
      </c>
    </row>
    <row r="32" spans="1:26" ht="15" customHeight="1" x14ac:dyDescent="0.25">
      <c r="A32" s="4" t="s">
        <v>38</v>
      </c>
      <c r="B32" s="5" t="s">
        <v>39</v>
      </c>
      <c r="C32" s="6">
        <v>0</v>
      </c>
      <c r="D32" s="6">
        <v>87545</v>
      </c>
      <c r="E32" s="6">
        <v>0</v>
      </c>
      <c r="F32" s="6">
        <v>0</v>
      </c>
      <c r="G32" s="6">
        <v>119435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9252</v>
      </c>
      <c r="N32" s="6">
        <v>0</v>
      </c>
      <c r="O32" s="6">
        <v>41591</v>
      </c>
      <c r="P32" s="6">
        <v>0</v>
      </c>
      <c r="Q32" s="6">
        <v>33018</v>
      </c>
      <c r="R32" s="6">
        <v>0</v>
      </c>
      <c r="S32" s="6">
        <v>0</v>
      </c>
      <c r="T32" s="6">
        <v>5556</v>
      </c>
      <c r="U32" s="6">
        <v>0</v>
      </c>
      <c r="V32" s="6">
        <v>441102</v>
      </c>
      <c r="W32" s="6">
        <v>0</v>
      </c>
      <c r="X32" s="6">
        <v>0</v>
      </c>
      <c r="Y32" s="6">
        <v>0</v>
      </c>
      <c r="Z32" s="12">
        <f t="shared" si="0"/>
        <v>737499</v>
      </c>
    </row>
    <row r="33" spans="1:26" ht="15" customHeight="1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12">
        <f t="shared" si="0"/>
        <v>0</v>
      </c>
    </row>
    <row r="34" spans="1:26" ht="15" customHeight="1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772450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12">
        <f t="shared" si="0"/>
        <v>772450</v>
      </c>
    </row>
    <row r="35" spans="1:26" ht="15" customHeight="1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12">
        <f t="shared" si="0"/>
        <v>0</v>
      </c>
    </row>
    <row r="36" spans="1:26" ht="15" customHeight="1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14791</v>
      </c>
      <c r="R36" s="6">
        <v>0</v>
      </c>
      <c r="S36" s="6">
        <v>0</v>
      </c>
      <c r="T36" s="6">
        <v>0</v>
      </c>
      <c r="U36" s="6">
        <v>0</v>
      </c>
      <c r="V36" s="6">
        <v>175809</v>
      </c>
      <c r="W36" s="6">
        <v>0</v>
      </c>
      <c r="X36" s="6">
        <v>0</v>
      </c>
      <c r="Y36" s="6">
        <v>0</v>
      </c>
      <c r="Z36" s="12">
        <f t="shared" si="0"/>
        <v>190600</v>
      </c>
    </row>
    <row r="37" spans="1:26" ht="15" customHeight="1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12">
        <f t="shared" si="0"/>
        <v>0</v>
      </c>
    </row>
    <row r="38" spans="1:26" ht="15" customHeight="1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12">
        <f t="shared" si="0"/>
        <v>0</v>
      </c>
    </row>
    <row r="39" spans="1:26" ht="15" customHeight="1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16583</v>
      </c>
      <c r="R39" s="6">
        <v>0</v>
      </c>
      <c r="S39" s="6">
        <v>146592</v>
      </c>
      <c r="T39" s="6">
        <v>0</v>
      </c>
      <c r="U39" s="6">
        <v>0</v>
      </c>
      <c r="V39" s="6">
        <v>42368</v>
      </c>
      <c r="W39" s="6">
        <v>1</v>
      </c>
      <c r="X39" s="6">
        <v>0</v>
      </c>
      <c r="Y39" s="6">
        <v>262</v>
      </c>
      <c r="Z39" s="12">
        <f t="shared" si="0"/>
        <v>205806</v>
      </c>
    </row>
    <row r="40" spans="1:26" ht="15" customHeight="1" x14ac:dyDescent="0.25">
      <c r="A40" s="4">
        <v>3.3</v>
      </c>
      <c r="B40" s="5" t="s">
        <v>52</v>
      </c>
      <c r="C40" s="6">
        <v>0</v>
      </c>
      <c r="D40" s="6">
        <v>0</v>
      </c>
      <c r="E40" s="6">
        <v>0</v>
      </c>
      <c r="F40" s="6">
        <v>1073</v>
      </c>
      <c r="G40" s="6">
        <v>0</v>
      </c>
      <c r="H40" s="6">
        <v>341</v>
      </c>
      <c r="I40" s="6">
        <v>0</v>
      </c>
      <c r="J40" s="6">
        <v>0</v>
      </c>
      <c r="K40" s="6">
        <v>2375</v>
      </c>
      <c r="L40" s="6">
        <v>4478</v>
      </c>
      <c r="M40" s="6">
        <v>0</v>
      </c>
      <c r="N40" s="6">
        <v>455</v>
      </c>
      <c r="O40" s="6">
        <v>0</v>
      </c>
      <c r="P40" s="6">
        <v>0</v>
      </c>
      <c r="Q40" s="6">
        <v>3528</v>
      </c>
      <c r="R40" s="6">
        <v>450</v>
      </c>
      <c r="S40" s="6">
        <v>0</v>
      </c>
      <c r="T40" s="6">
        <v>0</v>
      </c>
      <c r="U40" s="6">
        <v>0</v>
      </c>
      <c r="V40" s="6">
        <v>6756</v>
      </c>
      <c r="W40" s="6">
        <v>0</v>
      </c>
      <c r="X40" s="6">
        <v>0</v>
      </c>
      <c r="Y40" s="6">
        <v>0</v>
      </c>
      <c r="Z40" s="12">
        <f t="shared" si="0"/>
        <v>19456</v>
      </c>
    </row>
    <row r="41" spans="1:26" ht="15" customHeight="1" x14ac:dyDescent="0.25">
      <c r="A41" s="7">
        <v>3.4</v>
      </c>
      <c r="B41" s="8" t="s">
        <v>53</v>
      </c>
      <c r="C41" s="6">
        <v>0</v>
      </c>
      <c r="D41" s="6">
        <v>267492</v>
      </c>
      <c r="E41" s="6">
        <v>8215</v>
      </c>
      <c r="F41" s="6">
        <v>2261</v>
      </c>
      <c r="G41" s="6">
        <v>35558</v>
      </c>
      <c r="H41" s="6">
        <v>8567</v>
      </c>
      <c r="I41" s="6">
        <v>656</v>
      </c>
      <c r="J41" s="6">
        <v>1818</v>
      </c>
      <c r="K41" s="6">
        <v>9923</v>
      </c>
      <c r="L41" s="6">
        <v>17155</v>
      </c>
      <c r="M41" s="6">
        <v>99182</v>
      </c>
      <c r="N41" s="6">
        <v>3958</v>
      </c>
      <c r="O41" s="6">
        <v>0</v>
      </c>
      <c r="P41" s="6">
        <v>2677</v>
      </c>
      <c r="Q41" s="6">
        <v>15963</v>
      </c>
      <c r="R41" s="6">
        <v>85607</v>
      </c>
      <c r="S41" s="6">
        <v>13103</v>
      </c>
      <c r="T41" s="6">
        <v>17076</v>
      </c>
      <c r="U41" s="6">
        <v>975</v>
      </c>
      <c r="V41" s="6">
        <v>41820</v>
      </c>
      <c r="W41" s="6">
        <v>162305</v>
      </c>
      <c r="X41" s="6">
        <v>47809</v>
      </c>
      <c r="Y41" s="6">
        <v>6855</v>
      </c>
      <c r="Z41" s="12">
        <f t="shared" si="0"/>
        <v>848975</v>
      </c>
    </row>
    <row r="42" spans="1:26" ht="15" customHeight="1" x14ac:dyDescent="0.25">
      <c r="A42" s="7">
        <v>3.5</v>
      </c>
      <c r="B42" s="8" t="s">
        <v>54</v>
      </c>
      <c r="C42" s="6">
        <v>0</v>
      </c>
      <c r="D42" s="6">
        <v>0</v>
      </c>
      <c r="E42" s="6">
        <v>20690</v>
      </c>
      <c r="F42" s="6">
        <v>11480</v>
      </c>
      <c r="G42" s="6">
        <v>0</v>
      </c>
      <c r="H42" s="6">
        <v>8800</v>
      </c>
      <c r="I42" s="6">
        <v>0</v>
      </c>
      <c r="J42" s="6">
        <v>13536</v>
      </c>
      <c r="K42" s="6">
        <v>21983</v>
      </c>
      <c r="L42" s="6">
        <v>143988</v>
      </c>
      <c r="M42" s="6">
        <v>248910</v>
      </c>
      <c r="N42" s="6">
        <v>14574</v>
      </c>
      <c r="O42" s="6">
        <v>19905</v>
      </c>
      <c r="P42" s="6">
        <v>0</v>
      </c>
      <c r="Q42" s="6">
        <v>0</v>
      </c>
      <c r="R42" s="6">
        <v>0</v>
      </c>
      <c r="S42" s="6">
        <v>22678</v>
      </c>
      <c r="T42" s="6">
        <v>34659</v>
      </c>
      <c r="U42" s="6">
        <v>0</v>
      </c>
      <c r="V42" s="6">
        <v>173969</v>
      </c>
      <c r="W42" s="6">
        <v>0</v>
      </c>
      <c r="X42" s="6">
        <v>0</v>
      </c>
      <c r="Y42" s="6">
        <v>11776</v>
      </c>
      <c r="Z42" s="12">
        <f t="shared" si="0"/>
        <v>746948</v>
      </c>
    </row>
    <row r="43" spans="1:26" ht="15" customHeight="1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" customHeight="1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" customHeight="1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2">
        <f t="shared" si="0"/>
        <v>0</v>
      </c>
    </row>
    <row r="46" spans="1:26" ht="15" customHeight="1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12">
        <f t="shared" si="0"/>
        <v>0</v>
      </c>
    </row>
    <row r="47" spans="1:26" ht="15" customHeight="1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12">
        <f t="shared" si="0"/>
        <v>0</v>
      </c>
    </row>
    <row r="48" spans="1:26" ht="15" customHeight="1" x14ac:dyDescent="0.25">
      <c r="A48" s="4" t="s">
        <v>60</v>
      </c>
      <c r="B48" s="5" t="s">
        <v>39</v>
      </c>
      <c r="C48" s="6">
        <v>0</v>
      </c>
      <c r="D48" s="6">
        <v>9826</v>
      </c>
      <c r="E48" s="6">
        <v>0</v>
      </c>
      <c r="F48" s="6">
        <v>759</v>
      </c>
      <c r="G48" s="6">
        <v>11252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2313</v>
      </c>
      <c r="N48" s="6">
        <v>0</v>
      </c>
      <c r="O48" s="6">
        <v>5089</v>
      </c>
      <c r="P48" s="6">
        <v>0</v>
      </c>
      <c r="Q48" s="6">
        <v>0</v>
      </c>
      <c r="R48" s="6">
        <v>30649</v>
      </c>
      <c r="S48" s="6">
        <v>8473</v>
      </c>
      <c r="T48" s="6">
        <v>756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12">
        <f t="shared" si="0"/>
        <v>69117</v>
      </c>
    </row>
    <row r="49" spans="1:26" ht="15" customHeight="1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12">
        <f t="shared" si="0"/>
        <v>0</v>
      </c>
    </row>
    <row r="50" spans="1:26" ht="15" customHeight="1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12">
        <f t="shared" si="0"/>
        <v>0</v>
      </c>
    </row>
    <row r="51" spans="1:26" ht="15" customHeight="1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12">
        <f t="shared" si="0"/>
        <v>0</v>
      </c>
    </row>
    <row r="52" spans="1:26" ht="15" customHeight="1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12">
        <f t="shared" si="0"/>
        <v>0</v>
      </c>
    </row>
    <row r="53" spans="1:26" ht="15" customHeight="1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12">
        <f t="shared" si="0"/>
        <v>0</v>
      </c>
    </row>
    <row r="54" spans="1:26" ht="15" customHeight="1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12">
        <f t="shared" si="0"/>
        <v>0</v>
      </c>
    </row>
    <row r="55" spans="1:26" ht="15" customHeight="1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5719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8113</v>
      </c>
      <c r="R55" s="6">
        <v>0</v>
      </c>
      <c r="S55" s="6">
        <v>0</v>
      </c>
      <c r="T55" s="6">
        <v>0</v>
      </c>
      <c r="U55" s="6">
        <v>0</v>
      </c>
      <c r="V55" s="6">
        <v>40759</v>
      </c>
      <c r="W55" s="6">
        <v>13</v>
      </c>
      <c r="X55" s="6">
        <v>0</v>
      </c>
      <c r="Y55" s="6">
        <v>150</v>
      </c>
      <c r="Z55" s="12">
        <f t="shared" si="0"/>
        <v>54754</v>
      </c>
    </row>
    <row r="56" spans="1:26" ht="15" customHeight="1" x14ac:dyDescent="0.25">
      <c r="A56" s="7">
        <v>4.2</v>
      </c>
      <c r="B56" s="8" t="s">
        <v>68</v>
      </c>
      <c r="C56" s="6">
        <v>0</v>
      </c>
      <c r="D56" s="6">
        <v>0</v>
      </c>
      <c r="E56" s="6">
        <v>0</v>
      </c>
      <c r="F56" s="6">
        <v>687</v>
      </c>
      <c r="G56" s="6">
        <v>0</v>
      </c>
      <c r="H56" s="6">
        <v>640</v>
      </c>
      <c r="I56" s="6">
        <v>0</v>
      </c>
      <c r="J56" s="6">
        <v>0</v>
      </c>
      <c r="K56" s="6">
        <v>701</v>
      </c>
      <c r="L56" s="6">
        <v>1926</v>
      </c>
      <c r="M56" s="6">
        <v>0</v>
      </c>
      <c r="N56" s="6">
        <v>316</v>
      </c>
      <c r="O56" s="6">
        <v>0</v>
      </c>
      <c r="P56" s="6">
        <v>44</v>
      </c>
      <c r="Q56" s="6">
        <v>4161</v>
      </c>
      <c r="R56" s="6">
        <v>1500</v>
      </c>
      <c r="S56" s="6">
        <v>0</v>
      </c>
      <c r="T56" s="6">
        <v>845</v>
      </c>
      <c r="U56" s="6">
        <v>0</v>
      </c>
      <c r="V56" s="6">
        <v>8265</v>
      </c>
      <c r="W56" s="6">
        <v>0</v>
      </c>
      <c r="X56" s="6">
        <v>0</v>
      </c>
      <c r="Y56" s="6">
        <v>58</v>
      </c>
      <c r="Z56" s="12">
        <f t="shared" si="0"/>
        <v>19143</v>
      </c>
    </row>
    <row r="57" spans="1:26" ht="15" customHeight="1" x14ac:dyDescent="0.25">
      <c r="A57" s="7">
        <v>4.3</v>
      </c>
      <c r="B57" s="8" t="s">
        <v>69</v>
      </c>
      <c r="C57" s="6">
        <v>0</v>
      </c>
      <c r="D57" s="6">
        <v>12446</v>
      </c>
      <c r="E57" s="6">
        <v>19273</v>
      </c>
      <c r="F57" s="6">
        <v>164</v>
      </c>
      <c r="G57" s="6">
        <v>0</v>
      </c>
      <c r="H57" s="6">
        <v>1789</v>
      </c>
      <c r="I57" s="6">
        <v>22330</v>
      </c>
      <c r="J57" s="6">
        <v>16527</v>
      </c>
      <c r="K57" s="6">
        <v>475</v>
      </c>
      <c r="L57" s="6">
        <v>0</v>
      </c>
      <c r="M57" s="6">
        <v>0</v>
      </c>
      <c r="N57" s="6">
        <v>5462</v>
      </c>
      <c r="O57" s="6">
        <v>41219</v>
      </c>
      <c r="P57" s="6">
        <v>0</v>
      </c>
      <c r="Q57" s="6">
        <v>18835</v>
      </c>
      <c r="R57" s="6">
        <v>9013</v>
      </c>
      <c r="S57" s="6">
        <v>3687</v>
      </c>
      <c r="T57" s="6">
        <v>953</v>
      </c>
      <c r="U57" s="6">
        <v>1457</v>
      </c>
      <c r="V57" s="6">
        <v>15057</v>
      </c>
      <c r="W57" s="6">
        <v>9170</v>
      </c>
      <c r="X57" s="6">
        <v>0</v>
      </c>
      <c r="Y57" s="6">
        <v>605</v>
      </c>
      <c r="Z57" s="12">
        <f t="shared" si="0"/>
        <v>178462</v>
      </c>
    </row>
    <row r="58" spans="1:26" ht="15" customHeight="1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231</v>
      </c>
      <c r="G58" s="6">
        <v>0</v>
      </c>
      <c r="H58" s="6">
        <v>188</v>
      </c>
      <c r="I58" s="6">
        <v>0</v>
      </c>
      <c r="J58" s="6">
        <v>613</v>
      </c>
      <c r="K58" s="6">
        <v>761</v>
      </c>
      <c r="L58" s="6">
        <v>0</v>
      </c>
      <c r="M58" s="6">
        <v>0</v>
      </c>
      <c r="N58" s="6">
        <v>657</v>
      </c>
      <c r="O58" s="6">
        <v>3696</v>
      </c>
      <c r="P58" s="6">
        <v>0</v>
      </c>
      <c r="Q58" s="6">
        <v>0</v>
      </c>
      <c r="R58" s="6">
        <v>0</v>
      </c>
      <c r="S58" s="6">
        <v>100</v>
      </c>
      <c r="T58" s="6">
        <v>816</v>
      </c>
      <c r="U58" s="6">
        <v>0</v>
      </c>
      <c r="V58" s="6">
        <v>4305</v>
      </c>
      <c r="W58" s="6">
        <v>0</v>
      </c>
      <c r="X58" s="6">
        <v>0</v>
      </c>
      <c r="Y58" s="6">
        <v>0</v>
      </c>
      <c r="Z58" s="12">
        <f t="shared" si="0"/>
        <v>11367</v>
      </c>
    </row>
    <row r="59" spans="1:26" ht="15" customHeight="1" x14ac:dyDescent="0.25">
      <c r="A59" s="7">
        <v>4.5</v>
      </c>
      <c r="B59" s="8" t="s">
        <v>70</v>
      </c>
      <c r="C59" s="6">
        <v>0</v>
      </c>
      <c r="D59" s="6">
        <v>14067</v>
      </c>
      <c r="E59" s="6">
        <v>1615</v>
      </c>
      <c r="F59" s="6">
        <v>2609</v>
      </c>
      <c r="G59" s="6">
        <v>34521</v>
      </c>
      <c r="H59" s="6">
        <v>31089</v>
      </c>
      <c r="I59" s="6">
        <v>937</v>
      </c>
      <c r="J59" s="6">
        <v>6470</v>
      </c>
      <c r="K59" s="6">
        <v>6762</v>
      </c>
      <c r="L59" s="6">
        <v>3384</v>
      </c>
      <c r="M59" s="6">
        <v>3805</v>
      </c>
      <c r="N59" s="6">
        <v>6932</v>
      </c>
      <c r="O59" s="6">
        <v>2572</v>
      </c>
      <c r="P59" s="6">
        <v>10007</v>
      </c>
      <c r="Q59" s="6">
        <v>2587</v>
      </c>
      <c r="R59" s="6">
        <v>1227</v>
      </c>
      <c r="S59" s="6">
        <v>146076</v>
      </c>
      <c r="T59" s="6">
        <v>26860</v>
      </c>
      <c r="U59" s="6">
        <v>3635</v>
      </c>
      <c r="V59" s="6">
        <v>434448</v>
      </c>
      <c r="W59" s="6">
        <v>6023</v>
      </c>
      <c r="X59" s="6">
        <v>3788</v>
      </c>
      <c r="Y59" s="6">
        <v>15381</v>
      </c>
      <c r="Z59" s="12">
        <f t="shared" si="0"/>
        <v>764795</v>
      </c>
    </row>
    <row r="60" spans="1:26" ht="15" customHeight="1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29444</v>
      </c>
      <c r="N60" s="6">
        <v>16522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7504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12">
        <f t="shared" si="0"/>
        <v>53470</v>
      </c>
    </row>
    <row r="61" spans="1:26" ht="15" customHeight="1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389</v>
      </c>
      <c r="L61" s="6">
        <v>0</v>
      </c>
      <c r="M61" s="6">
        <v>4008</v>
      </c>
      <c r="N61" s="6">
        <v>0</v>
      </c>
      <c r="O61" s="6">
        <v>2433</v>
      </c>
      <c r="P61" s="6">
        <v>0</v>
      </c>
      <c r="Q61" s="6">
        <v>0</v>
      </c>
      <c r="R61" s="6">
        <v>0</v>
      </c>
      <c r="S61" s="6">
        <v>5118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34</v>
      </c>
      <c r="Z61" s="12">
        <f t="shared" si="0"/>
        <v>11982</v>
      </c>
    </row>
    <row r="62" spans="1:26" ht="15" customHeight="1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" customHeight="1" x14ac:dyDescent="0.25">
      <c r="A63" s="4" t="s">
        <v>74</v>
      </c>
      <c r="B63" s="5" t="s">
        <v>75</v>
      </c>
      <c r="C63" s="6">
        <v>21655</v>
      </c>
      <c r="D63" s="6">
        <v>382793</v>
      </c>
      <c r="E63" s="6">
        <v>142109</v>
      </c>
      <c r="F63" s="6">
        <v>27691</v>
      </c>
      <c r="G63" s="6">
        <v>49088</v>
      </c>
      <c r="H63" s="6">
        <v>44</v>
      </c>
      <c r="I63" s="6">
        <v>4268</v>
      </c>
      <c r="J63" s="6">
        <v>74967</v>
      </c>
      <c r="K63" s="6">
        <v>204958</v>
      </c>
      <c r="L63" s="6">
        <v>288979</v>
      </c>
      <c r="M63" s="6">
        <v>211969</v>
      </c>
      <c r="N63" s="6">
        <v>34650</v>
      </c>
      <c r="O63" s="6">
        <v>127980</v>
      </c>
      <c r="P63" s="6">
        <v>17242</v>
      </c>
      <c r="Q63" s="6">
        <v>23052</v>
      </c>
      <c r="R63" s="6">
        <v>279372</v>
      </c>
      <c r="S63" s="6">
        <v>315916</v>
      </c>
      <c r="T63" s="6">
        <v>30835</v>
      </c>
      <c r="U63" s="6">
        <v>4849</v>
      </c>
      <c r="V63" s="6">
        <v>379002</v>
      </c>
      <c r="W63" s="6">
        <v>33039</v>
      </c>
      <c r="X63" s="6">
        <v>102534</v>
      </c>
      <c r="Y63" s="6">
        <v>98439</v>
      </c>
      <c r="Z63" s="12">
        <f t="shared" si="0"/>
        <v>2855431</v>
      </c>
    </row>
    <row r="64" spans="1:26" ht="15" customHeight="1" x14ac:dyDescent="0.25">
      <c r="A64" s="4" t="s">
        <v>76</v>
      </c>
      <c r="B64" s="5" t="s">
        <v>77</v>
      </c>
      <c r="C64" s="6">
        <v>0</v>
      </c>
      <c r="D64" s="6">
        <v>22947</v>
      </c>
      <c r="E64" s="6">
        <v>3656</v>
      </c>
      <c r="F64" s="6">
        <v>0</v>
      </c>
      <c r="G64" s="6">
        <v>0</v>
      </c>
      <c r="H64" s="6">
        <v>134</v>
      </c>
      <c r="I64" s="6">
        <v>0</v>
      </c>
      <c r="J64" s="6">
        <v>1811</v>
      </c>
      <c r="K64" s="6">
        <v>1101</v>
      </c>
      <c r="L64" s="6">
        <v>12942</v>
      </c>
      <c r="M64" s="6">
        <v>6973</v>
      </c>
      <c r="N64" s="6">
        <v>571</v>
      </c>
      <c r="O64" s="6">
        <v>2124</v>
      </c>
      <c r="P64" s="6">
        <v>0</v>
      </c>
      <c r="Q64" s="6">
        <v>0</v>
      </c>
      <c r="R64" s="6">
        <v>5647</v>
      </c>
      <c r="S64" s="6">
        <v>0</v>
      </c>
      <c r="T64" s="6">
        <v>1357</v>
      </c>
      <c r="U64" s="6">
        <v>3</v>
      </c>
      <c r="V64" s="6">
        <v>28160</v>
      </c>
      <c r="W64" s="6">
        <v>15899</v>
      </c>
      <c r="X64" s="6">
        <v>1019</v>
      </c>
      <c r="Y64" s="6">
        <v>1280</v>
      </c>
      <c r="Z64" s="12">
        <f t="shared" si="0"/>
        <v>105624</v>
      </c>
    </row>
    <row r="65" spans="1:26" ht="15" customHeight="1" x14ac:dyDescent="0.25">
      <c r="A65" s="4" t="s">
        <v>78</v>
      </c>
      <c r="B65" s="5" t="s">
        <v>79</v>
      </c>
      <c r="C65" s="6">
        <v>0</v>
      </c>
      <c r="D65" s="6">
        <v>38774</v>
      </c>
      <c r="E65" s="6">
        <v>0</v>
      </c>
      <c r="F65" s="6">
        <v>0</v>
      </c>
      <c r="G65" s="6">
        <v>0</v>
      </c>
      <c r="H65" s="6">
        <v>1298</v>
      </c>
      <c r="I65" s="6">
        <v>0</v>
      </c>
      <c r="J65" s="6">
        <v>2566</v>
      </c>
      <c r="K65" s="6">
        <v>3327</v>
      </c>
      <c r="L65" s="6">
        <v>83888</v>
      </c>
      <c r="M65" s="6">
        <v>0</v>
      </c>
      <c r="N65" s="6">
        <v>674</v>
      </c>
      <c r="O65" s="6">
        <v>3164</v>
      </c>
      <c r="P65" s="6">
        <v>2554</v>
      </c>
      <c r="Q65" s="6">
        <v>12242</v>
      </c>
      <c r="R65" s="6">
        <v>0</v>
      </c>
      <c r="S65" s="6">
        <v>0</v>
      </c>
      <c r="T65" s="6">
        <v>104</v>
      </c>
      <c r="U65" s="6">
        <v>0</v>
      </c>
      <c r="V65" s="6">
        <v>72927</v>
      </c>
      <c r="W65" s="6">
        <v>11047</v>
      </c>
      <c r="X65" s="6">
        <v>14553</v>
      </c>
      <c r="Y65" s="6">
        <v>4343</v>
      </c>
      <c r="Z65" s="12">
        <f t="shared" si="0"/>
        <v>251461</v>
      </c>
    </row>
    <row r="66" spans="1:26" ht="15" customHeight="1" x14ac:dyDescent="0.25">
      <c r="A66" s="4" t="s">
        <v>80</v>
      </c>
      <c r="B66" s="5" t="s">
        <v>81</v>
      </c>
      <c r="C66" s="6">
        <v>24566</v>
      </c>
      <c r="D66" s="6">
        <v>144254</v>
      </c>
      <c r="E66" s="6">
        <v>96511</v>
      </c>
      <c r="F66" s="6">
        <v>886</v>
      </c>
      <c r="G66" s="6">
        <v>2790</v>
      </c>
      <c r="H66" s="6">
        <v>21204</v>
      </c>
      <c r="I66" s="6">
        <v>10314</v>
      </c>
      <c r="J66" s="6">
        <v>15011</v>
      </c>
      <c r="K66" s="6">
        <v>8243</v>
      </c>
      <c r="L66" s="6">
        <v>77923</v>
      </c>
      <c r="M66" s="6">
        <v>108309</v>
      </c>
      <c r="N66" s="6">
        <v>22301</v>
      </c>
      <c r="O66" s="6">
        <v>3002</v>
      </c>
      <c r="P66" s="6">
        <v>48300</v>
      </c>
      <c r="Q66" s="6">
        <v>22417</v>
      </c>
      <c r="R66" s="6">
        <v>46215</v>
      </c>
      <c r="S66" s="6">
        <v>0</v>
      </c>
      <c r="T66" s="6">
        <v>16563</v>
      </c>
      <c r="U66" s="6">
        <v>8396</v>
      </c>
      <c r="V66" s="6">
        <v>200532</v>
      </c>
      <c r="W66" s="6">
        <v>68420</v>
      </c>
      <c r="X66" s="6">
        <v>20688</v>
      </c>
      <c r="Y66" s="6">
        <v>12638</v>
      </c>
      <c r="Z66" s="12">
        <f t="shared" si="0"/>
        <v>979483</v>
      </c>
    </row>
    <row r="67" spans="1:26" ht="15" customHeight="1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12">
        <f t="shared" si="0"/>
        <v>0</v>
      </c>
    </row>
    <row r="68" spans="1:26" ht="15" customHeight="1" x14ac:dyDescent="0.25">
      <c r="A68" s="7">
        <v>6</v>
      </c>
      <c r="B68" s="8" t="s">
        <v>83</v>
      </c>
      <c r="C68" s="12">
        <v>51700</v>
      </c>
      <c r="D68" s="12">
        <v>6301395</v>
      </c>
      <c r="E68" s="12">
        <v>1178550</v>
      </c>
      <c r="F68" s="12">
        <v>139427</v>
      </c>
      <c r="G68" s="12">
        <v>1957472</v>
      </c>
      <c r="H68" s="12">
        <v>599095</v>
      </c>
      <c r="I68" s="12">
        <v>974356</v>
      </c>
      <c r="J68" s="12">
        <v>704164</v>
      </c>
      <c r="K68" s="12">
        <v>628460</v>
      </c>
      <c r="L68" s="12">
        <v>6336934</v>
      </c>
      <c r="M68" s="12">
        <v>1683587</v>
      </c>
      <c r="N68" s="12">
        <v>476727</v>
      </c>
      <c r="O68" s="12">
        <v>1033576</v>
      </c>
      <c r="P68" s="12">
        <v>672849</v>
      </c>
      <c r="Q68" s="12">
        <v>1391697</v>
      </c>
      <c r="R68" s="12">
        <v>797948</v>
      </c>
      <c r="S68" s="12">
        <v>5133216</v>
      </c>
      <c r="T68" s="12">
        <v>648426</v>
      </c>
      <c r="U68" s="12">
        <v>328718</v>
      </c>
      <c r="V68" s="12">
        <v>9190523</v>
      </c>
      <c r="W68" s="12">
        <v>4081458</v>
      </c>
      <c r="X68" s="12">
        <v>585169</v>
      </c>
      <c r="Y68" s="12">
        <v>762324</v>
      </c>
      <c r="Z68" s="12">
        <f t="shared" si="0"/>
        <v>45657771</v>
      </c>
    </row>
    <row r="69" spans="1:26" s="20" customFormat="1" ht="15" customHeigh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spans="1:26" s="20" customFormat="1" ht="15" customHeigh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spans="1:26" s="20" customFormat="1" ht="15" customHeigh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spans="1:26" s="20" customFormat="1" ht="15" customHeigh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spans="1:26" ht="43.5" x14ac:dyDescent="0.25">
      <c r="A73" s="64" t="s">
        <v>179</v>
      </c>
      <c r="B73" s="64"/>
      <c r="C73" s="1" t="s">
        <v>285</v>
      </c>
      <c r="D73" s="1" t="s">
        <v>157</v>
      </c>
      <c r="E73" s="1" t="s">
        <v>158</v>
      </c>
      <c r="F73" s="1" t="s">
        <v>159</v>
      </c>
      <c r="G73" s="1" t="s">
        <v>160</v>
      </c>
      <c r="H73" s="1" t="s">
        <v>161</v>
      </c>
      <c r="I73" s="1" t="s">
        <v>162</v>
      </c>
      <c r="J73" s="1" t="s">
        <v>163</v>
      </c>
      <c r="K73" s="1" t="s">
        <v>164</v>
      </c>
      <c r="L73" s="1" t="s">
        <v>165</v>
      </c>
      <c r="M73" s="1" t="s">
        <v>286</v>
      </c>
      <c r="N73" s="1" t="s">
        <v>166</v>
      </c>
      <c r="O73" s="1" t="s">
        <v>167</v>
      </c>
      <c r="P73" s="1" t="s">
        <v>168</v>
      </c>
      <c r="Q73" s="1" t="s">
        <v>169</v>
      </c>
      <c r="R73" s="1" t="s">
        <v>170</v>
      </c>
      <c r="S73" s="1" t="s">
        <v>171</v>
      </c>
      <c r="T73" s="1" t="s">
        <v>172</v>
      </c>
      <c r="U73" s="1" t="s">
        <v>173</v>
      </c>
      <c r="V73" s="1" t="s">
        <v>174</v>
      </c>
      <c r="W73" s="1" t="s">
        <v>175</v>
      </c>
      <c r="X73" s="1" t="s">
        <v>176</v>
      </c>
      <c r="Y73" s="1" t="s">
        <v>177</v>
      </c>
      <c r="Z73" s="1" t="s">
        <v>178</v>
      </c>
    </row>
    <row r="74" spans="1:26" x14ac:dyDescent="0.25">
      <c r="A74" s="64"/>
      <c r="B74" s="64"/>
      <c r="C74" s="1" t="s">
        <v>180</v>
      </c>
      <c r="D74" s="1" t="s">
        <v>180</v>
      </c>
      <c r="E74" s="1" t="s">
        <v>180</v>
      </c>
      <c r="F74" s="1" t="s">
        <v>180</v>
      </c>
      <c r="G74" s="1" t="s">
        <v>180</v>
      </c>
      <c r="H74" s="1" t="s">
        <v>180</v>
      </c>
      <c r="I74" s="1" t="s">
        <v>180</v>
      </c>
      <c r="J74" s="1" t="s">
        <v>180</v>
      </c>
      <c r="K74" s="1" t="s">
        <v>180</v>
      </c>
      <c r="L74" s="1" t="s">
        <v>180</v>
      </c>
      <c r="M74" s="1" t="s">
        <v>180</v>
      </c>
      <c r="N74" s="1" t="s">
        <v>180</v>
      </c>
      <c r="O74" s="1" t="s">
        <v>180</v>
      </c>
      <c r="P74" s="1" t="s">
        <v>180</v>
      </c>
      <c r="Q74" s="1" t="s">
        <v>180</v>
      </c>
      <c r="R74" s="1" t="s">
        <v>180</v>
      </c>
      <c r="S74" s="1" t="s">
        <v>180</v>
      </c>
      <c r="T74" s="1" t="s">
        <v>180</v>
      </c>
      <c r="U74" s="1" t="s">
        <v>180</v>
      </c>
      <c r="V74" s="1" t="s">
        <v>180</v>
      </c>
      <c r="W74" s="1" t="s">
        <v>180</v>
      </c>
      <c r="X74" s="1" t="s">
        <v>180</v>
      </c>
      <c r="Y74" s="1" t="s">
        <v>180</v>
      </c>
      <c r="Z74" s="1" t="s">
        <v>180</v>
      </c>
    </row>
    <row r="75" spans="1:26" ht="15" customHeight="1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ht="15" customHeight="1" x14ac:dyDescent="0.25">
      <c r="A76" s="7">
        <v>7.1</v>
      </c>
      <c r="B76" s="8" t="s">
        <v>85</v>
      </c>
      <c r="C76" s="6">
        <v>49019</v>
      </c>
      <c r="D76" s="6">
        <v>5950881</v>
      </c>
      <c r="E76" s="6">
        <v>898196</v>
      </c>
      <c r="F76" s="6">
        <v>37622</v>
      </c>
      <c r="G76" s="6">
        <v>1817453</v>
      </c>
      <c r="H76" s="6">
        <v>441860</v>
      </c>
      <c r="I76" s="6">
        <v>878877</v>
      </c>
      <c r="J76" s="6">
        <v>582202</v>
      </c>
      <c r="K76" s="6">
        <v>568484</v>
      </c>
      <c r="L76" s="6">
        <v>5669311</v>
      </c>
      <c r="M76" s="6">
        <v>1151496</v>
      </c>
      <c r="N76" s="6">
        <v>356807</v>
      </c>
      <c r="O76" s="6">
        <v>885765</v>
      </c>
      <c r="P76" s="6">
        <v>589998</v>
      </c>
      <c r="Q76" s="6">
        <v>1037409</v>
      </c>
      <c r="R76" s="6">
        <v>739381</v>
      </c>
      <c r="S76" s="6">
        <v>4818684</v>
      </c>
      <c r="T76" s="6">
        <v>555694</v>
      </c>
      <c r="U76" s="6">
        <v>213108</v>
      </c>
      <c r="V76" s="6">
        <v>7833029</v>
      </c>
      <c r="W76" s="6">
        <v>3325015</v>
      </c>
      <c r="X76" s="6">
        <v>514205</v>
      </c>
      <c r="Y76" s="6">
        <v>651828</v>
      </c>
      <c r="Z76" s="12">
        <f t="shared" ref="Z76:Z127" si="1">SUM(C76:Y76)</f>
        <v>39566324</v>
      </c>
    </row>
    <row r="77" spans="1:26" ht="15" customHeight="1" x14ac:dyDescent="0.25">
      <c r="A77" s="7">
        <v>7.2</v>
      </c>
      <c r="B77" s="8" t="s">
        <v>86</v>
      </c>
      <c r="C77" s="6">
        <v>0</v>
      </c>
      <c r="D77" s="6">
        <v>46279</v>
      </c>
      <c r="E77" s="6">
        <v>101409</v>
      </c>
      <c r="F77" s="6">
        <v>0</v>
      </c>
      <c r="G77" s="6">
        <v>3800</v>
      </c>
      <c r="H77" s="6">
        <v>21534</v>
      </c>
      <c r="I77" s="6">
        <v>41593</v>
      </c>
      <c r="J77" s="6">
        <v>35599</v>
      </c>
      <c r="K77" s="6">
        <v>25872</v>
      </c>
      <c r="L77" s="6">
        <v>271874</v>
      </c>
      <c r="M77" s="6">
        <v>224705</v>
      </c>
      <c r="N77" s="6">
        <v>25558</v>
      </c>
      <c r="O77" s="6">
        <v>66492</v>
      </c>
      <c r="P77" s="6">
        <v>0</v>
      </c>
      <c r="Q77" s="6">
        <v>0</v>
      </c>
      <c r="R77" s="6">
        <v>0</v>
      </c>
      <c r="S77" s="6">
        <v>0</v>
      </c>
      <c r="T77" s="6">
        <v>19051</v>
      </c>
      <c r="U77" s="6">
        <v>19939</v>
      </c>
      <c r="V77" s="6">
        <v>314509</v>
      </c>
      <c r="W77" s="6">
        <v>15580</v>
      </c>
      <c r="X77" s="6">
        <v>32073</v>
      </c>
      <c r="Y77" s="6">
        <v>29580</v>
      </c>
      <c r="Z77" s="12">
        <f t="shared" si="1"/>
        <v>1295447</v>
      </c>
    </row>
    <row r="78" spans="1:26" ht="15" customHeight="1" x14ac:dyDescent="0.25">
      <c r="A78" s="7">
        <v>7.3</v>
      </c>
      <c r="B78" s="8" t="s">
        <v>87</v>
      </c>
      <c r="C78" s="6">
        <v>19</v>
      </c>
      <c r="D78" s="6">
        <v>763</v>
      </c>
      <c r="E78" s="6">
        <v>735</v>
      </c>
      <c r="F78" s="6">
        <v>879</v>
      </c>
      <c r="G78" s="6">
        <v>1061</v>
      </c>
      <c r="H78" s="6">
        <v>436</v>
      </c>
      <c r="I78" s="6">
        <v>106</v>
      </c>
      <c r="J78" s="6">
        <v>0</v>
      </c>
      <c r="K78" s="6">
        <v>663</v>
      </c>
      <c r="L78" s="6">
        <v>0</v>
      </c>
      <c r="M78" s="6">
        <v>2400</v>
      </c>
      <c r="N78" s="6">
        <v>920</v>
      </c>
      <c r="O78" s="6">
        <v>0</v>
      </c>
      <c r="P78" s="6">
        <v>0</v>
      </c>
      <c r="Q78" s="6">
        <v>0</v>
      </c>
      <c r="R78" s="6">
        <v>0</v>
      </c>
      <c r="S78" s="6">
        <v>50</v>
      </c>
      <c r="T78" s="6">
        <v>3470</v>
      </c>
      <c r="U78" s="6">
        <v>868</v>
      </c>
      <c r="V78" s="6">
        <v>706</v>
      </c>
      <c r="W78" s="6">
        <v>7332</v>
      </c>
      <c r="X78" s="6">
        <v>0</v>
      </c>
      <c r="Y78" s="6">
        <v>67</v>
      </c>
      <c r="Z78" s="12">
        <f t="shared" si="1"/>
        <v>20475</v>
      </c>
    </row>
    <row r="79" spans="1:26" ht="15" customHeight="1" x14ac:dyDescent="0.25">
      <c r="A79" s="7">
        <v>7.4</v>
      </c>
      <c r="B79" s="8" t="s">
        <v>88</v>
      </c>
      <c r="C79" s="6">
        <v>0</v>
      </c>
      <c r="D79" s="6">
        <v>1960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1365</v>
      </c>
      <c r="Y79" s="6">
        <v>0</v>
      </c>
      <c r="Z79" s="12">
        <f t="shared" si="1"/>
        <v>3325</v>
      </c>
    </row>
    <row r="80" spans="1:26" ht="15" customHeight="1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16"/>
    </row>
    <row r="81" spans="1:26" ht="15" customHeight="1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12">
        <f t="shared" si="1"/>
        <v>0</v>
      </c>
    </row>
    <row r="82" spans="1:26" ht="15" customHeight="1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16"/>
    </row>
    <row r="83" spans="1:26" ht="15" customHeight="1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12">
        <f t="shared" si="1"/>
        <v>0</v>
      </c>
    </row>
    <row r="84" spans="1:26" ht="15" customHeight="1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12">
        <f t="shared" si="1"/>
        <v>0</v>
      </c>
    </row>
    <row r="85" spans="1:26" ht="15" customHeight="1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12">
        <f t="shared" si="1"/>
        <v>0</v>
      </c>
    </row>
    <row r="86" spans="1:26" ht="15" customHeight="1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12">
        <f t="shared" si="1"/>
        <v>0</v>
      </c>
    </row>
    <row r="87" spans="1:26" ht="15" customHeight="1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12">
        <f t="shared" si="1"/>
        <v>0</v>
      </c>
    </row>
    <row r="88" spans="1:26" ht="15" customHeight="1" x14ac:dyDescent="0.25">
      <c r="A88" s="4" t="s">
        <v>103</v>
      </c>
      <c r="B88" s="5" t="s">
        <v>284</v>
      </c>
      <c r="C88" s="6">
        <v>0</v>
      </c>
      <c r="D88" s="6">
        <v>0</v>
      </c>
      <c r="E88" s="6">
        <v>0</v>
      </c>
      <c r="F88" s="6">
        <v>65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12197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880</v>
      </c>
      <c r="W88" s="6">
        <v>0</v>
      </c>
      <c r="X88" s="6">
        <v>610</v>
      </c>
      <c r="Y88" s="6">
        <v>71</v>
      </c>
      <c r="Z88" s="12">
        <f t="shared" si="1"/>
        <v>13823</v>
      </c>
    </row>
    <row r="89" spans="1:26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20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12">
        <f t="shared" si="1"/>
        <v>20</v>
      </c>
    </row>
    <row r="90" spans="1:26" ht="15" customHeight="1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16">
        <f t="shared" si="1"/>
        <v>0</v>
      </c>
    </row>
    <row r="91" spans="1:26" ht="15" customHeight="1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16">
        <f t="shared" si="1"/>
        <v>0</v>
      </c>
    </row>
    <row r="92" spans="1:26" ht="15" customHeight="1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12">
        <f t="shared" si="1"/>
        <v>0</v>
      </c>
    </row>
    <row r="93" spans="1:26" ht="15" customHeight="1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12">
        <f t="shared" si="1"/>
        <v>0</v>
      </c>
    </row>
    <row r="94" spans="1:26" ht="15" customHeight="1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12">
        <f t="shared" si="1"/>
        <v>0</v>
      </c>
    </row>
    <row r="95" spans="1:26" ht="15" customHeight="1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12">
        <f t="shared" si="1"/>
        <v>0</v>
      </c>
    </row>
    <row r="96" spans="1:26" ht="15" customHeight="1" x14ac:dyDescent="0.25">
      <c r="A96" s="4" t="s">
        <v>116</v>
      </c>
      <c r="B96" s="5" t="s">
        <v>117</v>
      </c>
      <c r="C96" s="6">
        <v>0</v>
      </c>
      <c r="D96" s="6">
        <v>163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2086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5012</v>
      </c>
      <c r="X96" s="6">
        <v>0</v>
      </c>
      <c r="Y96" s="6">
        <v>0</v>
      </c>
      <c r="Z96" s="12">
        <f t="shared" si="1"/>
        <v>7261</v>
      </c>
    </row>
    <row r="97" spans="1:26" ht="15" customHeight="1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16"/>
    </row>
    <row r="98" spans="1:26" ht="15" customHeight="1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12">
        <f t="shared" si="1"/>
        <v>0</v>
      </c>
    </row>
    <row r="99" spans="1:26" ht="15" customHeight="1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12">
        <f t="shared" si="1"/>
        <v>0</v>
      </c>
    </row>
    <row r="100" spans="1:26" ht="15" customHeight="1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12">
        <f t="shared" si="1"/>
        <v>0</v>
      </c>
    </row>
    <row r="101" spans="1:26" ht="15" customHeight="1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12">
        <f t="shared" si="1"/>
        <v>0</v>
      </c>
    </row>
    <row r="102" spans="1:26" ht="15" customHeight="1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16"/>
    </row>
    <row r="103" spans="1:26" ht="15" customHeight="1" x14ac:dyDescent="0.25">
      <c r="A103" s="4" t="s">
        <v>127</v>
      </c>
      <c r="B103" s="5" t="s">
        <v>45</v>
      </c>
      <c r="C103" s="6">
        <v>0</v>
      </c>
      <c r="D103" s="6">
        <v>18943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250</v>
      </c>
      <c r="R103" s="6">
        <v>0</v>
      </c>
      <c r="S103" s="6">
        <v>31889</v>
      </c>
      <c r="T103" s="6">
        <v>0</v>
      </c>
      <c r="U103" s="6">
        <v>0</v>
      </c>
      <c r="V103" s="6">
        <v>0</v>
      </c>
      <c r="W103" s="6">
        <v>39419</v>
      </c>
      <c r="X103" s="6">
        <v>0</v>
      </c>
      <c r="Y103" s="6">
        <v>0</v>
      </c>
      <c r="Z103" s="12">
        <f t="shared" si="1"/>
        <v>90501</v>
      </c>
    </row>
    <row r="104" spans="1:26" ht="15" customHeight="1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12">
        <f t="shared" si="1"/>
        <v>0</v>
      </c>
    </row>
    <row r="105" spans="1:26" ht="15" customHeight="1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12">
        <f t="shared" si="1"/>
        <v>0</v>
      </c>
    </row>
    <row r="106" spans="1:26" ht="15" customHeight="1" x14ac:dyDescent="0.25">
      <c r="A106" s="4" t="s">
        <v>130</v>
      </c>
      <c r="B106" s="5" t="s">
        <v>131</v>
      </c>
      <c r="C106" s="6">
        <v>0</v>
      </c>
      <c r="D106" s="6">
        <v>6854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22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139</v>
      </c>
      <c r="Z106" s="12">
        <f t="shared" si="1"/>
        <v>7015</v>
      </c>
    </row>
    <row r="107" spans="1:26" ht="15" customHeight="1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16"/>
    </row>
    <row r="108" spans="1:26" ht="15" customHeight="1" x14ac:dyDescent="0.25">
      <c r="A108" s="4">
        <v>8.1</v>
      </c>
      <c r="B108" s="5" t="s">
        <v>133</v>
      </c>
      <c r="C108" s="6">
        <v>0</v>
      </c>
      <c r="D108" s="6">
        <v>73604</v>
      </c>
      <c r="E108" s="6">
        <v>1991</v>
      </c>
      <c r="F108" s="6">
        <v>0</v>
      </c>
      <c r="G108" s="6">
        <v>0</v>
      </c>
      <c r="H108" s="6">
        <v>7099</v>
      </c>
      <c r="I108" s="6">
        <v>0</v>
      </c>
      <c r="J108" s="6">
        <v>51469</v>
      </c>
      <c r="K108" s="6">
        <v>867</v>
      </c>
      <c r="L108" s="6">
        <v>10222</v>
      </c>
      <c r="M108" s="6">
        <v>67650</v>
      </c>
      <c r="N108" s="6">
        <v>50427</v>
      </c>
      <c r="O108" s="6">
        <v>1472</v>
      </c>
      <c r="P108" s="6">
        <v>914</v>
      </c>
      <c r="Q108" s="6">
        <v>15933</v>
      </c>
      <c r="R108" s="6">
        <v>2936</v>
      </c>
      <c r="S108" s="6">
        <v>30486</v>
      </c>
      <c r="T108" s="6">
        <v>31679</v>
      </c>
      <c r="U108" s="6">
        <v>787</v>
      </c>
      <c r="V108" s="6">
        <v>17297</v>
      </c>
      <c r="W108" s="6">
        <v>305456</v>
      </c>
      <c r="X108" s="6">
        <v>7589</v>
      </c>
      <c r="Y108" s="6">
        <v>3071</v>
      </c>
      <c r="Z108" s="12">
        <f t="shared" si="1"/>
        <v>680949</v>
      </c>
    </row>
    <row r="109" spans="1:26" ht="15" customHeight="1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16"/>
    </row>
    <row r="110" spans="1:26" ht="15" customHeight="1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16"/>
    </row>
    <row r="111" spans="1:26" ht="15" customHeight="1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12">
        <f t="shared" si="1"/>
        <v>0</v>
      </c>
    </row>
    <row r="112" spans="1:26" ht="15" customHeight="1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12">
        <f t="shared" si="1"/>
        <v>0</v>
      </c>
    </row>
    <row r="113" spans="1:26" ht="15" customHeight="1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12">
        <f t="shared" si="1"/>
        <v>0</v>
      </c>
    </row>
    <row r="114" spans="1:26" ht="15" customHeight="1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12">
        <f t="shared" si="1"/>
        <v>0</v>
      </c>
    </row>
    <row r="115" spans="1:26" ht="15" customHeight="1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16"/>
    </row>
    <row r="116" spans="1:26" ht="15" customHeight="1" x14ac:dyDescent="0.25">
      <c r="A116" s="4" t="s">
        <v>143</v>
      </c>
      <c r="B116" s="5" t="s">
        <v>45</v>
      </c>
      <c r="C116" s="6">
        <v>1</v>
      </c>
      <c r="D116" s="6">
        <v>30432</v>
      </c>
      <c r="E116" s="6">
        <v>4743</v>
      </c>
      <c r="F116" s="6">
        <v>75000</v>
      </c>
      <c r="G116" s="6">
        <v>50180</v>
      </c>
      <c r="H116" s="6">
        <v>99117</v>
      </c>
      <c r="I116" s="6">
        <v>23929</v>
      </c>
      <c r="J116" s="6">
        <v>343</v>
      </c>
      <c r="K116" s="6">
        <v>1719</v>
      </c>
      <c r="L116" s="6">
        <v>18526</v>
      </c>
      <c r="M116" s="6">
        <v>8298</v>
      </c>
      <c r="N116" s="6">
        <v>48</v>
      </c>
      <c r="O116" s="6">
        <v>706</v>
      </c>
      <c r="P116" s="6">
        <v>42282</v>
      </c>
      <c r="Q116" s="6">
        <v>74117</v>
      </c>
      <c r="R116" s="6">
        <v>42</v>
      </c>
      <c r="S116" s="6">
        <v>75445</v>
      </c>
      <c r="T116" s="6">
        <v>13389</v>
      </c>
      <c r="U116" s="6">
        <v>18</v>
      </c>
      <c r="V116" s="6">
        <v>405325</v>
      </c>
      <c r="W116" s="6">
        <v>174598</v>
      </c>
      <c r="X116" s="6">
        <v>0</v>
      </c>
      <c r="Y116" s="6">
        <v>28</v>
      </c>
      <c r="Z116" s="12">
        <f t="shared" si="1"/>
        <v>1098286</v>
      </c>
    </row>
    <row r="117" spans="1:26" ht="15" customHeight="1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12">
        <f t="shared" si="1"/>
        <v>0</v>
      </c>
    </row>
    <row r="118" spans="1:26" ht="15" customHeight="1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12">
        <f t="shared" si="1"/>
        <v>0</v>
      </c>
    </row>
    <row r="119" spans="1:26" ht="15" customHeight="1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5933</v>
      </c>
      <c r="K119" s="6">
        <v>70</v>
      </c>
      <c r="L119" s="6">
        <v>3019</v>
      </c>
      <c r="M119" s="6">
        <v>0</v>
      </c>
      <c r="N119" s="6">
        <v>0</v>
      </c>
      <c r="O119" s="6">
        <v>27</v>
      </c>
      <c r="P119" s="6">
        <v>0</v>
      </c>
      <c r="Q119" s="6">
        <v>0</v>
      </c>
      <c r="R119" s="6">
        <v>0</v>
      </c>
      <c r="S119" s="6">
        <v>0</v>
      </c>
      <c r="T119" s="6">
        <v>1981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12">
        <f t="shared" si="1"/>
        <v>11030</v>
      </c>
    </row>
    <row r="120" spans="1:26" ht="15" customHeight="1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16"/>
    </row>
    <row r="121" spans="1:26" ht="15" customHeight="1" x14ac:dyDescent="0.25">
      <c r="A121" s="4" t="s">
        <v>148</v>
      </c>
      <c r="B121" s="5" t="s">
        <v>149</v>
      </c>
      <c r="C121" s="6">
        <v>0</v>
      </c>
      <c r="D121" s="6">
        <v>141392</v>
      </c>
      <c r="E121" s="6">
        <v>92465</v>
      </c>
      <c r="F121" s="6">
        <v>0</v>
      </c>
      <c r="G121" s="6">
        <v>1</v>
      </c>
      <c r="H121" s="6">
        <v>3463</v>
      </c>
      <c r="I121" s="6">
        <v>16481</v>
      </c>
      <c r="J121" s="6">
        <v>10878</v>
      </c>
      <c r="K121" s="6">
        <v>18820</v>
      </c>
      <c r="L121" s="6">
        <v>179511</v>
      </c>
      <c r="M121" s="6">
        <v>170423</v>
      </c>
      <c r="N121" s="6">
        <v>18455</v>
      </c>
      <c r="O121" s="6">
        <v>21022</v>
      </c>
      <c r="P121" s="6">
        <v>14798</v>
      </c>
      <c r="Q121" s="6">
        <v>228139</v>
      </c>
      <c r="R121" s="6">
        <v>20690</v>
      </c>
      <c r="S121" s="6">
        <v>0</v>
      </c>
      <c r="T121" s="6">
        <v>14312</v>
      </c>
      <c r="U121" s="6">
        <v>3299</v>
      </c>
      <c r="V121" s="6">
        <v>346887</v>
      </c>
      <c r="W121" s="6">
        <v>112159</v>
      </c>
      <c r="X121" s="6">
        <v>28106</v>
      </c>
      <c r="Y121" s="6">
        <v>13947</v>
      </c>
      <c r="Z121" s="12">
        <f t="shared" si="1"/>
        <v>1455248</v>
      </c>
    </row>
    <row r="122" spans="1:26" ht="15" customHeight="1" x14ac:dyDescent="0.25">
      <c r="A122" s="4" t="s">
        <v>150</v>
      </c>
      <c r="B122" s="5" t="s">
        <v>151</v>
      </c>
      <c r="C122" s="6">
        <v>359</v>
      </c>
      <c r="D122" s="6">
        <v>3028</v>
      </c>
      <c r="E122" s="6">
        <v>4820</v>
      </c>
      <c r="F122" s="6">
        <v>1411</v>
      </c>
      <c r="G122" s="6">
        <v>13598</v>
      </c>
      <c r="H122" s="6">
        <v>20593</v>
      </c>
      <c r="I122" s="6">
        <v>457</v>
      </c>
      <c r="J122" s="6">
        <v>15686</v>
      </c>
      <c r="K122" s="6">
        <v>4701</v>
      </c>
      <c r="L122" s="6">
        <v>101955</v>
      </c>
      <c r="M122" s="6">
        <v>58600</v>
      </c>
      <c r="N122" s="6">
        <v>9905</v>
      </c>
      <c r="O122" s="6">
        <v>23068</v>
      </c>
      <c r="P122" s="6">
        <v>12989</v>
      </c>
      <c r="Q122" s="6">
        <v>14547</v>
      </c>
      <c r="R122" s="6">
        <v>13416</v>
      </c>
      <c r="S122" s="6">
        <v>8188</v>
      </c>
      <c r="T122" s="6">
        <v>4103</v>
      </c>
      <c r="U122" s="6">
        <v>60385</v>
      </c>
      <c r="V122" s="6">
        <v>37969</v>
      </c>
      <c r="W122" s="6">
        <v>52199</v>
      </c>
      <c r="X122" s="6">
        <v>0</v>
      </c>
      <c r="Y122" s="6">
        <v>51885</v>
      </c>
      <c r="Z122" s="12">
        <f t="shared" si="1"/>
        <v>513862</v>
      </c>
    </row>
    <row r="123" spans="1:26" ht="15" customHeight="1" x14ac:dyDescent="0.25">
      <c r="A123" s="4">
        <v>8.4</v>
      </c>
      <c r="B123" s="5" t="s">
        <v>152</v>
      </c>
      <c r="C123" s="6">
        <v>2139</v>
      </c>
      <c r="D123" s="6">
        <v>27027</v>
      </c>
      <c r="E123" s="6">
        <v>6223</v>
      </c>
      <c r="F123" s="6">
        <v>14676</v>
      </c>
      <c r="G123" s="6">
        <v>67839</v>
      </c>
      <c r="H123" s="6">
        <v>1358</v>
      </c>
      <c r="I123" s="6">
        <v>10746</v>
      </c>
      <c r="J123" s="6">
        <v>462</v>
      </c>
      <c r="K123" s="6">
        <v>5158</v>
      </c>
      <c r="L123" s="6">
        <v>29887</v>
      </c>
      <c r="M123" s="6">
        <v>0</v>
      </c>
      <c r="N123" s="6">
        <v>14271</v>
      </c>
      <c r="O123" s="6">
        <v>18918</v>
      </c>
      <c r="P123" s="6">
        <v>7711</v>
      </c>
      <c r="Q123" s="6">
        <v>9936</v>
      </c>
      <c r="R123" s="6">
        <v>20183</v>
      </c>
      <c r="S123" s="6">
        <v>161379</v>
      </c>
      <c r="T123" s="6">
        <v>0</v>
      </c>
      <c r="U123" s="6">
        <v>3642</v>
      </c>
      <c r="V123" s="6">
        <v>37872</v>
      </c>
      <c r="W123" s="6">
        <v>0</v>
      </c>
      <c r="X123" s="6">
        <v>589</v>
      </c>
      <c r="Y123" s="6">
        <v>11659</v>
      </c>
      <c r="Z123" s="12">
        <f t="shared" si="1"/>
        <v>451675</v>
      </c>
    </row>
    <row r="124" spans="1:26" ht="15" customHeight="1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880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57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12">
        <f t="shared" si="1"/>
        <v>937</v>
      </c>
    </row>
    <row r="125" spans="1:26" ht="15" customHeight="1" x14ac:dyDescent="0.25">
      <c r="A125" s="7">
        <v>8.6</v>
      </c>
      <c r="B125" s="8" t="s">
        <v>154</v>
      </c>
      <c r="C125" s="6">
        <v>163</v>
      </c>
      <c r="D125" s="6">
        <v>69</v>
      </c>
      <c r="E125" s="6">
        <v>67968</v>
      </c>
      <c r="F125" s="6">
        <v>8894</v>
      </c>
      <c r="G125" s="6">
        <v>3540</v>
      </c>
      <c r="H125" s="6">
        <v>3635</v>
      </c>
      <c r="I125" s="6">
        <v>2167</v>
      </c>
      <c r="J125" s="6">
        <v>1570</v>
      </c>
      <c r="K125" s="6">
        <v>0</v>
      </c>
      <c r="L125" s="6">
        <v>40432</v>
      </c>
      <c r="M125" s="6">
        <v>15</v>
      </c>
      <c r="N125" s="6">
        <v>336</v>
      </c>
      <c r="O125" s="6">
        <v>16106</v>
      </c>
      <c r="P125" s="6">
        <v>4157</v>
      </c>
      <c r="Q125" s="6">
        <v>11366</v>
      </c>
      <c r="R125" s="6">
        <v>1243</v>
      </c>
      <c r="S125" s="6">
        <v>7095</v>
      </c>
      <c r="T125" s="6">
        <v>4747</v>
      </c>
      <c r="U125" s="6">
        <v>26672</v>
      </c>
      <c r="V125" s="6">
        <v>196049</v>
      </c>
      <c r="W125" s="6">
        <v>44688</v>
      </c>
      <c r="X125" s="6">
        <v>632</v>
      </c>
      <c r="Y125" s="6">
        <v>49</v>
      </c>
      <c r="Z125" s="12">
        <f t="shared" si="1"/>
        <v>441593</v>
      </c>
    </row>
    <row r="126" spans="1:26" ht="15" customHeight="1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12">
        <f t="shared" si="1"/>
        <v>0</v>
      </c>
    </row>
    <row r="127" spans="1:26" ht="15" customHeight="1" x14ac:dyDescent="0.25">
      <c r="A127" s="7">
        <v>10</v>
      </c>
      <c r="B127" s="8" t="s">
        <v>156</v>
      </c>
      <c r="C127" s="12">
        <v>51700</v>
      </c>
      <c r="D127" s="12">
        <v>6301395</v>
      </c>
      <c r="E127" s="12">
        <v>1178550</v>
      </c>
      <c r="F127" s="12">
        <v>139427</v>
      </c>
      <c r="G127" s="12">
        <v>1957472</v>
      </c>
      <c r="H127" s="12">
        <v>599095</v>
      </c>
      <c r="I127" s="12">
        <v>974356</v>
      </c>
      <c r="J127" s="12">
        <v>704164</v>
      </c>
      <c r="K127" s="12">
        <v>628460</v>
      </c>
      <c r="L127" s="12">
        <v>6336934</v>
      </c>
      <c r="M127" s="12">
        <v>1683587</v>
      </c>
      <c r="N127" s="12">
        <v>476727</v>
      </c>
      <c r="O127" s="12">
        <v>1033576</v>
      </c>
      <c r="P127" s="12">
        <v>672849</v>
      </c>
      <c r="Q127" s="12">
        <v>1391697</v>
      </c>
      <c r="R127" s="12">
        <v>797948</v>
      </c>
      <c r="S127" s="12">
        <v>5133216</v>
      </c>
      <c r="T127" s="12">
        <v>648426</v>
      </c>
      <c r="U127" s="12">
        <v>328718</v>
      </c>
      <c r="V127" s="12">
        <v>9190523</v>
      </c>
      <c r="W127" s="12">
        <v>4081458</v>
      </c>
      <c r="X127" s="12">
        <v>585169</v>
      </c>
      <c r="Y127" s="12">
        <v>762324</v>
      </c>
      <c r="Z127" s="12">
        <f t="shared" si="1"/>
        <v>45657771</v>
      </c>
    </row>
    <row r="128" spans="1:26" ht="15" customHeight="1" x14ac:dyDescent="0.25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</row>
    <row r="129" spans="3:26" ht="15" customHeight="1" x14ac:dyDescent="0.25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</row>
    <row r="130" spans="3:26" ht="15" customHeight="1" x14ac:dyDescent="0.25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</row>
  </sheetData>
  <mergeCells count="3">
    <mergeCell ref="A73:B74"/>
    <mergeCell ref="A1:CW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4"/>
  <sheetViews>
    <sheetView workbookViewId="0">
      <selection activeCell="C8" sqref="C8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65" t="s">
        <v>181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  <c r="UE1" s="65"/>
      <c r="UF1" s="65"/>
      <c r="UG1" s="65"/>
      <c r="UH1" s="65"/>
      <c r="UI1" s="65"/>
      <c r="UJ1" s="65"/>
      <c r="UK1" s="65"/>
      <c r="UL1" s="65"/>
      <c r="UM1" s="65"/>
      <c r="UN1" s="65"/>
      <c r="UO1" s="65"/>
      <c r="UP1" s="65"/>
      <c r="UQ1" s="65"/>
      <c r="UR1" s="65"/>
      <c r="US1" s="65"/>
      <c r="UT1" s="65"/>
      <c r="UU1" s="65"/>
      <c r="UV1" s="65"/>
      <c r="UW1" s="65"/>
      <c r="UX1" s="65"/>
      <c r="UY1" s="65"/>
      <c r="UZ1" s="65"/>
      <c r="VA1" s="65"/>
      <c r="VB1" s="65"/>
      <c r="VC1" s="65"/>
      <c r="VD1" s="65"/>
      <c r="VE1" s="65"/>
      <c r="VF1" s="65"/>
      <c r="VG1" s="65"/>
      <c r="VH1" s="65"/>
      <c r="VI1" s="65"/>
      <c r="VJ1" s="65"/>
      <c r="VK1" s="65"/>
      <c r="VL1" s="65"/>
      <c r="VM1" s="65"/>
      <c r="VN1" s="65"/>
      <c r="VO1" s="65"/>
      <c r="VP1" s="65"/>
      <c r="VQ1" s="65"/>
      <c r="VR1" s="65"/>
      <c r="VS1" s="65"/>
      <c r="VT1" s="65"/>
      <c r="VU1" s="65"/>
      <c r="VV1" s="65"/>
      <c r="VW1" s="65"/>
      <c r="VX1" s="65"/>
      <c r="VY1" s="65"/>
      <c r="VZ1" s="65"/>
      <c r="WA1" s="65"/>
      <c r="WB1" s="65"/>
      <c r="WC1" s="65"/>
      <c r="WD1" s="65"/>
      <c r="WE1" s="65"/>
      <c r="WF1" s="65"/>
      <c r="WG1" s="65"/>
      <c r="WH1" s="65"/>
      <c r="WI1" s="65"/>
      <c r="WJ1" s="65"/>
      <c r="WK1" s="65"/>
      <c r="WL1" s="65"/>
      <c r="WM1" s="65"/>
    </row>
    <row r="2" spans="1:611" ht="15" customHeight="1" x14ac:dyDescent="0.25">
      <c r="A2" s="21" t="s">
        <v>182</v>
      </c>
    </row>
    <row r="3" spans="1:611" ht="15" customHeight="1" x14ac:dyDescent="0.25">
      <c r="A3" s="69" t="s">
        <v>183</v>
      </c>
      <c r="B3" s="69"/>
      <c r="C3" s="66" t="s">
        <v>285</v>
      </c>
      <c r="D3" s="67"/>
      <c r="E3" s="67"/>
      <c r="F3" s="67"/>
      <c r="G3" s="67"/>
      <c r="H3" s="67"/>
      <c r="I3" s="67"/>
      <c r="J3" s="67"/>
      <c r="K3" s="67"/>
      <c r="L3" s="68"/>
      <c r="M3" s="66" t="s">
        <v>157</v>
      </c>
      <c r="N3" s="67"/>
      <c r="O3" s="67"/>
      <c r="P3" s="67"/>
      <c r="Q3" s="67"/>
      <c r="R3" s="67"/>
      <c r="S3" s="67"/>
      <c r="T3" s="67"/>
      <c r="U3" s="67"/>
      <c r="V3" s="68"/>
      <c r="W3" s="66" t="s">
        <v>158</v>
      </c>
      <c r="X3" s="67"/>
      <c r="Y3" s="67"/>
      <c r="Z3" s="67"/>
      <c r="AA3" s="67"/>
      <c r="AB3" s="67"/>
      <c r="AC3" s="67"/>
      <c r="AD3" s="67"/>
      <c r="AE3" s="67"/>
      <c r="AF3" s="68"/>
      <c r="AG3" s="66" t="s">
        <v>159</v>
      </c>
      <c r="AH3" s="67"/>
      <c r="AI3" s="67"/>
      <c r="AJ3" s="67"/>
      <c r="AK3" s="67"/>
      <c r="AL3" s="67"/>
      <c r="AM3" s="67"/>
      <c r="AN3" s="67"/>
      <c r="AO3" s="67"/>
      <c r="AP3" s="68"/>
      <c r="AQ3" s="66" t="s">
        <v>160</v>
      </c>
      <c r="AR3" s="67"/>
      <c r="AS3" s="67"/>
      <c r="AT3" s="67"/>
      <c r="AU3" s="67"/>
      <c r="AV3" s="67"/>
      <c r="AW3" s="67"/>
      <c r="AX3" s="67"/>
      <c r="AY3" s="67"/>
      <c r="AZ3" s="68"/>
      <c r="BA3" s="66" t="s">
        <v>161</v>
      </c>
      <c r="BB3" s="67"/>
      <c r="BC3" s="67"/>
      <c r="BD3" s="67"/>
      <c r="BE3" s="67"/>
      <c r="BF3" s="67"/>
      <c r="BG3" s="67"/>
      <c r="BH3" s="67"/>
      <c r="BI3" s="67"/>
      <c r="BJ3" s="68"/>
      <c r="BK3" s="66" t="s">
        <v>162</v>
      </c>
      <c r="BL3" s="67"/>
      <c r="BM3" s="67"/>
      <c r="BN3" s="67"/>
      <c r="BO3" s="67"/>
      <c r="BP3" s="67"/>
      <c r="BQ3" s="67"/>
      <c r="BR3" s="67"/>
      <c r="BS3" s="67"/>
      <c r="BT3" s="68"/>
      <c r="BU3" s="66" t="s">
        <v>163</v>
      </c>
      <c r="BV3" s="67"/>
      <c r="BW3" s="67"/>
      <c r="BX3" s="67"/>
      <c r="BY3" s="67"/>
      <c r="BZ3" s="67"/>
      <c r="CA3" s="67"/>
      <c r="CB3" s="67"/>
      <c r="CC3" s="67"/>
      <c r="CD3" s="68"/>
      <c r="CE3" s="66" t="s">
        <v>164</v>
      </c>
      <c r="CF3" s="67"/>
      <c r="CG3" s="67"/>
      <c r="CH3" s="67"/>
      <c r="CI3" s="67"/>
      <c r="CJ3" s="67"/>
      <c r="CK3" s="67"/>
      <c r="CL3" s="67"/>
      <c r="CM3" s="67"/>
      <c r="CN3" s="68"/>
      <c r="CO3" s="66" t="s">
        <v>165</v>
      </c>
      <c r="CP3" s="67"/>
      <c r="CQ3" s="67"/>
      <c r="CR3" s="67"/>
      <c r="CS3" s="67"/>
      <c r="CT3" s="67"/>
      <c r="CU3" s="67"/>
      <c r="CV3" s="67"/>
      <c r="CW3" s="67"/>
      <c r="CX3" s="68"/>
      <c r="CY3" s="66" t="s">
        <v>286</v>
      </c>
      <c r="CZ3" s="67"/>
      <c r="DA3" s="67"/>
      <c r="DB3" s="67"/>
      <c r="DC3" s="67"/>
      <c r="DD3" s="67"/>
      <c r="DE3" s="67"/>
      <c r="DF3" s="67"/>
      <c r="DG3" s="67"/>
      <c r="DH3" s="68"/>
      <c r="DI3" s="66" t="s">
        <v>166</v>
      </c>
      <c r="DJ3" s="67"/>
      <c r="DK3" s="67"/>
      <c r="DL3" s="67"/>
      <c r="DM3" s="67"/>
      <c r="DN3" s="67"/>
      <c r="DO3" s="67"/>
      <c r="DP3" s="67"/>
      <c r="DQ3" s="67"/>
      <c r="DR3" s="68"/>
      <c r="DS3" s="66" t="s">
        <v>167</v>
      </c>
      <c r="DT3" s="67"/>
      <c r="DU3" s="67"/>
      <c r="DV3" s="67"/>
      <c r="DW3" s="67"/>
      <c r="DX3" s="67"/>
      <c r="DY3" s="67"/>
      <c r="DZ3" s="67"/>
      <c r="EA3" s="67"/>
      <c r="EB3" s="68"/>
      <c r="EC3" s="66" t="s">
        <v>168</v>
      </c>
      <c r="ED3" s="67"/>
      <c r="EE3" s="67"/>
      <c r="EF3" s="67"/>
      <c r="EG3" s="67"/>
      <c r="EH3" s="67"/>
      <c r="EI3" s="67"/>
      <c r="EJ3" s="67"/>
      <c r="EK3" s="67"/>
      <c r="EL3" s="68"/>
      <c r="EM3" s="66" t="s">
        <v>169</v>
      </c>
      <c r="EN3" s="67"/>
      <c r="EO3" s="67"/>
      <c r="EP3" s="67"/>
      <c r="EQ3" s="67"/>
      <c r="ER3" s="67"/>
      <c r="ES3" s="67"/>
      <c r="ET3" s="67"/>
      <c r="EU3" s="67"/>
      <c r="EV3" s="68"/>
      <c r="EW3" s="66" t="s">
        <v>170</v>
      </c>
      <c r="EX3" s="67"/>
      <c r="EY3" s="67"/>
      <c r="EZ3" s="67"/>
      <c r="FA3" s="67"/>
      <c r="FB3" s="67"/>
      <c r="FC3" s="67"/>
      <c r="FD3" s="67"/>
      <c r="FE3" s="67"/>
      <c r="FF3" s="68"/>
      <c r="FG3" s="66" t="s">
        <v>171</v>
      </c>
      <c r="FH3" s="67"/>
      <c r="FI3" s="67"/>
      <c r="FJ3" s="67"/>
      <c r="FK3" s="67"/>
      <c r="FL3" s="67"/>
      <c r="FM3" s="67"/>
      <c r="FN3" s="67"/>
      <c r="FO3" s="67"/>
      <c r="FP3" s="68"/>
      <c r="FQ3" s="66" t="s">
        <v>172</v>
      </c>
      <c r="FR3" s="67"/>
      <c r="FS3" s="67"/>
      <c r="FT3" s="67"/>
      <c r="FU3" s="67"/>
      <c r="FV3" s="67"/>
      <c r="FW3" s="67"/>
      <c r="FX3" s="67"/>
      <c r="FY3" s="67"/>
      <c r="FZ3" s="68"/>
      <c r="GA3" s="66" t="s">
        <v>173</v>
      </c>
      <c r="GB3" s="67"/>
      <c r="GC3" s="67"/>
      <c r="GD3" s="67"/>
      <c r="GE3" s="67"/>
      <c r="GF3" s="67"/>
      <c r="GG3" s="67"/>
      <c r="GH3" s="67"/>
      <c r="GI3" s="67"/>
      <c r="GJ3" s="68"/>
      <c r="GK3" s="66" t="s">
        <v>174</v>
      </c>
      <c r="GL3" s="67"/>
      <c r="GM3" s="67"/>
      <c r="GN3" s="67"/>
      <c r="GO3" s="67"/>
      <c r="GP3" s="67"/>
      <c r="GQ3" s="67"/>
      <c r="GR3" s="67"/>
      <c r="GS3" s="67"/>
      <c r="GT3" s="68"/>
      <c r="GU3" s="66" t="s">
        <v>175</v>
      </c>
      <c r="GV3" s="67"/>
      <c r="GW3" s="67"/>
      <c r="GX3" s="67"/>
      <c r="GY3" s="67"/>
      <c r="GZ3" s="67"/>
      <c r="HA3" s="67"/>
      <c r="HB3" s="67"/>
      <c r="HC3" s="67"/>
      <c r="HD3" s="68"/>
      <c r="HE3" s="66" t="s">
        <v>176</v>
      </c>
      <c r="HF3" s="67"/>
      <c r="HG3" s="67"/>
      <c r="HH3" s="67"/>
      <c r="HI3" s="67"/>
      <c r="HJ3" s="67"/>
      <c r="HK3" s="67"/>
      <c r="HL3" s="67"/>
      <c r="HM3" s="67"/>
      <c r="HN3" s="68"/>
      <c r="HO3" s="66" t="s">
        <v>177</v>
      </c>
      <c r="HP3" s="67"/>
      <c r="HQ3" s="67"/>
      <c r="HR3" s="67"/>
      <c r="HS3" s="67"/>
      <c r="HT3" s="67"/>
      <c r="HU3" s="67"/>
      <c r="HV3" s="67"/>
      <c r="HW3" s="67"/>
      <c r="HX3" s="68"/>
      <c r="HY3" s="22" t="s">
        <v>263</v>
      </c>
    </row>
    <row r="4" spans="1:611" ht="57.75" x14ac:dyDescent="0.25">
      <c r="A4" s="69"/>
      <c r="B4" s="69"/>
      <c r="C4" s="22" t="s">
        <v>184</v>
      </c>
      <c r="D4" s="22" t="s">
        <v>185</v>
      </c>
      <c r="E4" s="22" t="s">
        <v>186</v>
      </c>
      <c r="F4" s="22" t="s">
        <v>187</v>
      </c>
      <c r="G4" s="22" t="s">
        <v>188</v>
      </c>
      <c r="H4" s="22" t="s">
        <v>189</v>
      </c>
      <c r="I4" s="22" t="s">
        <v>190</v>
      </c>
      <c r="J4" s="22" t="s">
        <v>191</v>
      </c>
      <c r="K4" s="22" t="s">
        <v>192</v>
      </c>
      <c r="L4" s="22" t="s">
        <v>193</v>
      </c>
      <c r="M4" s="22" t="s">
        <v>184</v>
      </c>
      <c r="N4" s="22" t="s">
        <v>185</v>
      </c>
      <c r="O4" s="22" t="s">
        <v>186</v>
      </c>
      <c r="P4" s="22" t="s">
        <v>187</v>
      </c>
      <c r="Q4" s="22" t="s">
        <v>188</v>
      </c>
      <c r="R4" s="22" t="s">
        <v>189</v>
      </c>
      <c r="S4" s="22" t="s">
        <v>190</v>
      </c>
      <c r="T4" s="22" t="s">
        <v>191</v>
      </c>
      <c r="U4" s="22" t="s">
        <v>192</v>
      </c>
      <c r="V4" s="22" t="s">
        <v>193</v>
      </c>
      <c r="W4" s="22" t="s">
        <v>184</v>
      </c>
      <c r="X4" s="22" t="s">
        <v>185</v>
      </c>
      <c r="Y4" s="22" t="s">
        <v>186</v>
      </c>
      <c r="Z4" s="22" t="s">
        <v>187</v>
      </c>
      <c r="AA4" s="22" t="s">
        <v>188</v>
      </c>
      <c r="AB4" s="22" t="s">
        <v>189</v>
      </c>
      <c r="AC4" s="22" t="s">
        <v>190</v>
      </c>
      <c r="AD4" s="22" t="s">
        <v>191</v>
      </c>
      <c r="AE4" s="22" t="s">
        <v>192</v>
      </c>
      <c r="AF4" s="22" t="s">
        <v>193</v>
      </c>
      <c r="AG4" s="22" t="s">
        <v>184</v>
      </c>
      <c r="AH4" s="22" t="s">
        <v>185</v>
      </c>
      <c r="AI4" s="22" t="s">
        <v>186</v>
      </c>
      <c r="AJ4" s="22" t="s">
        <v>187</v>
      </c>
      <c r="AK4" s="22" t="s">
        <v>188</v>
      </c>
      <c r="AL4" s="22" t="s">
        <v>189</v>
      </c>
      <c r="AM4" s="22" t="s">
        <v>190</v>
      </c>
      <c r="AN4" s="22" t="s">
        <v>191</v>
      </c>
      <c r="AO4" s="22" t="s">
        <v>192</v>
      </c>
      <c r="AP4" s="22" t="s">
        <v>193</v>
      </c>
      <c r="AQ4" s="22" t="s">
        <v>184</v>
      </c>
      <c r="AR4" s="22" t="s">
        <v>185</v>
      </c>
      <c r="AS4" s="22" t="s">
        <v>186</v>
      </c>
      <c r="AT4" s="22" t="s">
        <v>187</v>
      </c>
      <c r="AU4" s="22" t="s">
        <v>188</v>
      </c>
      <c r="AV4" s="22" t="s">
        <v>189</v>
      </c>
      <c r="AW4" s="22" t="s">
        <v>190</v>
      </c>
      <c r="AX4" s="22" t="s">
        <v>191</v>
      </c>
      <c r="AY4" s="22" t="s">
        <v>192</v>
      </c>
      <c r="AZ4" s="22" t="s">
        <v>193</v>
      </c>
      <c r="BA4" s="22" t="s">
        <v>184</v>
      </c>
      <c r="BB4" s="22" t="s">
        <v>185</v>
      </c>
      <c r="BC4" s="22" t="s">
        <v>186</v>
      </c>
      <c r="BD4" s="22" t="s">
        <v>187</v>
      </c>
      <c r="BE4" s="22" t="s">
        <v>188</v>
      </c>
      <c r="BF4" s="22" t="s">
        <v>189</v>
      </c>
      <c r="BG4" s="22" t="s">
        <v>190</v>
      </c>
      <c r="BH4" s="22" t="s">
        <v>191</v>
      </c>
      <c r="BI4" s="22" t="s">
        <v>192</v>
      </c>
      <c r="BJ4" s="22" t="s">
        <v>193</v>
      </c>
      <c r="BK4" s="22" t="s">
        <v>184</v>
      </c>
      <c r="BL4" s="22" t="s">
        <v>185</v>
      </c>
      <c r="BM4" s="22" t="s">
        <v>186</v>
      </c>
      <c r="BN4" s="22" t="s">
        <v>187</v>
      </c>
      <c r="BO4" s="22" t="s">
        <v>188</v>
      </c>
      <c r="BP4" s="22" t="s">
        <v>189</v>
      </c>
      <c r="BQ4" s="22" t="s">
        <v>190</v>
      </c>
      <c r="BR4" s="22" t="s">
        <v>191</v>
      </c>
      <c r="BS4" s="22" t="s">
        <v>192</v>
      </c>
      <c r="BT4" s="22" t="s">
        <v>193</v>
      </c>
      <c r="BU4" s="22" t="s">
        <v>184</v>
      </c>
      <c r="BV4" s="22" t="s">
        <v>185</v>
      </c>
      <c r="BW4" s="22" t="s">
        <v>186</v>
      </c>
      <c r="BX4" s="22" t="s">
        <v>187</v>
      </c>
      <c r="BY4" s="22" t="s">
        <v>188</v>
      </c>
      <c r="BZ4" s="22" t="s">
        <v>189</v>
      </c>
      <c r="CA4" s="22" t="s">
        <v>190</v>
      </c>
      <c r="CB4" s="22" t="s">
        <v>191</v>
      </c>
      <c r="CC4" s="22" t="s">
        <v>192</v>
      </c>
      <c r="CD4" s="22" t="s">
        <v>193</v>
      </c>
      <c r="CE4" s="22" t="s">
        <v>184</v>
      </c>
      <c r="CF4" s="22" t="s">
        <v>185</v>
      </c>
      <c r="CG4" s="22" t="s">
        <v>186</v>
      </c>
      <c r="CH4" s="22" t="s">
        <v>187</v>
      </c>
      <c r="CI4" s="22" t="s">
        <v>188</v>
      </c>
      <c r="CJ4" s="22" t="s">
        <v>189</v>
      </c>
      <c r="CK4" s="22" t="s">
        <v>190</v>
      </c>
      <c r="CL4" s="22" t="s">
        <v>191</v>
      </c>
      <c r="CM4" s="22" t="s">
        <v>192</v>
      </c>
      <c r="CN4" s="22" t="s">
        <v>193</v>
      </c>
      <c r="CO4" s="22" t="s">
        <v>184</v>
      </c>
      <c r="CP4" s="22" t="s">
        <v>185</v>
      </c>
      <c r="CQ4" s="22" t="s">
        <v>186</v>
      </c>
      <c r="CR4" s="22" t="s">
        <v>187</v>
      </c>
      <c r="CS4" s="22" t="s">
        <v>188</v>
      </c>
      <c r="CT4" s="22" t="s">
        <v>189</v>
      </c>
      <c r="CU4" s="22" t="s">
        <v>190</v>
      </c>
      <c r="CV4" s="22" t="s">
        <v>191</v>
      </c>
      <c r="CW4" s="22" t="s">
        <v>192</v>
      </c>
      <c r="CX4" s="22" t="s">
        <v>193</v>
      </c>
      <c r="CY4" s="22" t="s">
        <v>184</v>
      </c>
      <c r="CZ4" s="22" t="s">
        <v>185</v>
      </c>
      <c r="DA4" s="22" t="s">
        <v>186</v>
      </c>
      <c r="DB4" s="22" t="s">
        <v>187</v>
      </c>
      <c r="DC4" s="22" t="s">
        <v>188</v>
      </c>
      <c r="DD4" s="22" t="s">
        <v>189</v>
      </c>
      <c r="DE4" s="22" t="s">
        <v>190</v>
      </c>
      <c r="DF4" s="22" t="s">
        <v>191</v>
      </c>
      <c r="DG4" s="22" t="s">
        <v>192</v>
      </c>
      <c r="DH4" s="22" t="s">
        <v>193</v>
      </c>
      <c r="DI4" s="22" t="s">
        <v>184</v>
      </c>
      <c r="DJ4" s="22" t="s">
        <v>185</v>
      </c>
      <c r="DK4" s="22" t="s">
        <v>186</v>
      </c>
      <c r="DL4" s="22" t="s">
        <v>187</v>
      </c>
      <c r="DM4" s="22" t="s">
        <v>188</v>
      </c>
      <c r="DN4" s="22" t="s">
        <v>189</v>
      </c>
      <c r="DO4" s="22" t="s">
        <v>190</v>
      </c>
      <c r="DP4" s="22" t="s">
        <v>191</v>
      </c>
      <c r="DQ4" s="22" t="s">
        <v>192</v>
      </c>
      <c r="DR4" s="22" t="s">
        <v>193</v>
      </c>
      <c r="DS4" s="22" t="s">
        <v>184</v>
      </c>
      <c r="DT4" s="22" t="s">
        <v>185</v>
      </c>
      <c r="DU4" s="22" t="s">
        <v>186</v>
      </c>
      <c r="DV4" s="22" t="s">
        <v>187</v>
      </c>
      <c r="DW4" s="22" t="s">
        <v>188</v>
      </c>
      <c r="DX4" s="22" t="s">
        <v>189</v>
      </c>
      <c r="DY4" s="22" t="s">
        <v>190</v>
      </c>
      <c r="DZ4" s="22" t="s">
        <v>191</v>
      </c>
      <c r="EA4" s="22" t="s">
        <v>192</v>
      </c>
      <c r="EB4" s="22" t="s">
        <v>193</v>
      </c>
      <c r="EC4" s="22" t="s">
        <v>184</v>
      </c>
      <c r="ED4" s="22" t="s">
        <v>185</v>
      </c>
      <c r="EE4" s="22" t="s">
        <v>186</v>
      </c>
      <c r="EF4" s="22" t="s">
        <v>187</v>
      </c>
      <c r="EG4" s="22" t="s">
        <v>188</v>
      </c>
      <c r="EH4" s="22" t="s">
        <v>189</v>
      </c>
      <c r="EI4" s="22" t="s">
        <v>190</v>
      </c>
      <c r="EJ4" s="22" t="s">
        <v>191</v>
      </c>
      <c r="EK4" s="22" t="s">
        <v>192</v>
      </c>
      <c r="EL4" s="22" t="s">
        <v>193</v>
      </c>
      <c r="EM4" s="22" t="s">
        <v>184</v>
      </c>
      <c r="EN4" s="22" t="s">
        <v>185</v>
      </c>
      <c r="EO4" s="22" t="s">
        <v>186</v>
      </c>
      <c r="EP4" s="22" t="s">
        <v>187</v>
      </c>
      <c r="EQ4" s="22" t="s">
        <v>188</v>
      </c>
      <c r="ER4" s="22" t="s">
        <v>189</v>
      </c>
      <c r="ES4" s="22" t="s">
        <v>190</v>
      </c>
      <c r="ET4" s="22" t="s">
        <v>191</v>
      </c>
      <c r="EU4" s="22" t="s">
        <v>192</v>
      </c>
      <c r="EV4" s="22" t="s">
        <v>193</v>
      </c>
      <c r="EW4" s="22" t="s">
        <v>184</v>
      </c>
      <c r="EX4" s="22" t="s">
        <v>185</v>
      </c>
      <c r="EY4" s="22" t="s">
        <v>186</v>
      </c>
      <c r="EZ4" s="22" t="s">
        <v>187</v>
      </c>
      <c r="FA4" s="22" t="s">
        <v>188</v>
      </c>
      <c r="FB4" s="22" t="s">
        <v>189</v>
      </c>
      <c r="FC4" s="22" t="s">
        <v>190</v>
      </c>
      <c r="FD4" s="22" t="s">
        <v>191</v>
      </c>
      <c r="FE4" s="22" t="s">
        <v>192</v>
      </c>
      <c r="FF4" s="22" t="s">
        <v>193</v>
      </c>
      <c r="FG4" s="22" t="s">
        <v>184</v>
      </c>
      <c r="FH4" s="22" t="s">
        <v>185</v>
      </c>
      <c r="FI4" s="22" t="s">
        <v>186</v>
      </c>
      <c r="FJ4" s="22" t="s">
        <v>187</v>
      </c>
      <c r="FK4" s="22" t="s">
        <v>188</v>
      </c>
      <c r="FL4" s="22" t="s">
        <v>189</v>
      </c>
      <c r="FM4" s="22" t="s">
        <v>190</v>
      </c>
      <c r="FN4" s="22" t="s">
        <v>191</v>
      </c>
      <c r="FO4" s="22" t="s">
        <v>192</v>
      </c>
      <c r="FP4" s="22" t="s">
        <v>193</v>
      </c>
      <c r="FQ4" s="22" t="s">
        <v>184</v>
      </c>
      <c r="FR4" s="22" t="s">
        <v>185</v>
      </c>
      <c r="FS4" s="22" t="s">
        <v>186</v>
      </c>
      <c r="FT4" s="22" t="s">
        <v>187</v>
      </c>
      <c r="FU4" s="22" t="s">
        <v>188</v>
      </c>
      <c r="FV4" s="22" t="s">
        <v>189</v>
      </c>
      <c r="FW4" s="22" t="s">
        <v>190</v>
      </c>
      <c r="FX4" s="22" t="s">
        <v>191</v>
      </c>
      <c r="FY4" s="22" t="s">
        <v>192</v>
      </c>
      <c r="FZ4" s="22" t="s">
        <v>193</v>
      </c>
      <c r="GA4" s="22" t="s">
        <v>184</v>
      </c>
      <c r="GB4" s="22" t="s">
        <v>185</v>
      </c>
      <c r="GC4" s="22" t="s">
        <v>186</v>
      </c>
      <c r="GD4" s="22" t="s">
        <v>187</v>
      </c>
      <c r="GE4" s="22" t="s">
        <v>188</v>
      </c>
      <c r="GF4" s="22" t="s">
        <v>189</v>
      </c>
      <c r="GG4" s="22" t="s">
        <v>190</v>
      </c>
      <c r="GH4" s="22" t="s">
        <v>191</v>
      </c>
      <c r="GI4" s="22" t="s">
        <v>192</v>
      </c>
      <c r="GJ4" s="22" t="s">
        <v>193</v>
      </c>
      <c r="GK4" s="22" t="s">
        <v>184</v>
      </c>
      <c r="GL4" s="22" t="s">
        <v>185</v>
      </c>
      <c r="GM4" s="22" t="s">
        <v>186</v>
      </c>
      <c r="GN4" s="22" t="s">
        <v>187</v>
      </c>
      <c r="GO4" s="22" t="s">
        <v>188</v>
      </c>
      <c r="GP4" s="22" t="s">
        <v>189</v>
      </c>
      <c r="GQ4" s="22" t="s">
        <v>190</v>
      </c>
      <c r="GR4" s="22" t="s">
        <v>191</v>
      </c>
      <c r="GS4" s="22" t="s">
        <v>192</v>
      </c>
      <c r="GT4" s="22" t="s">
        <v>193</v>
      </c>
      <c r="GU4" s="22" t="s">
        <v>184</v>
      </c>
      <c r="GV4" s="22" t="s">
        <v>185</v>
      </c>
      <c r="GW4" s="22" t="s">
        <v>186</v>
      </c>
      <c r="GX4" s="22" t="s">
        <v>187</v>
      </c>
      <c r="GY4" s="22" t="s">
        <v>188</v>
      </c>
      <c r="GZ4" s="22" t="s">
        <v>189</v>
      </c>
      <c r="HA4" s="22" t="s">
        <v>190</v>
      </c>
      <c r="HB4" s="22" t="s">
        <v>191</v>
      </c>
      <c r="HC4" s="22" t="s">
        <v>192</v>
      </c>
      <c r="HD4" s="22" t="s">
        <v>193</v>
      </c>
      <c r="HE4" s="22" t="s">
        <v>184</v>
      </c>
      <c r="HF4" s="22" t="s">
        <v>185</v>
      </c>
      <c r="HG4" s="22" t="s">
        <v>186</v>
      </c>
      <c r="HH4" s="22" t="s">
        <v>187</v>
      </c>
      <c r="HI4" s="22" t="s">
        <v>188</v>
      </c>
      <c r="HJ4" s="22" t="s">
        <v>189</v>
      </c>
      <c r="HK4" s="22" t="s">
        <v>190</v>
      </c>
      <c r="HL4" s="22" t="s">
        <v>191</v>
      </c>
      <c r="HM4" s="22" t="s">
        <v>192</v>
      </c>
      <c r="HN4" s="22" t="s">
        <v>193</v>
      </c>
      <c r="HO4" s="22" t="s">
        <v>184</v>
      </c>
      <c r="HP4" s="22" t="s">
        <v>185</v>
      </c>
      <c r="HQ4" s="22" t="s">
        <v>186</v>
      </c>
      <c r="HR4" s="22" t="s">
        <v>187</v>
      </c>
      <c r="HS4" s="22" t="s">
        <v>188</v>
      </c>
      <c r="HT4" s="22" t="s">
        <v>189</v>
      </c>
      <c r="HU4" s="22" t="s">
        <v>190</v>
      </c>
      <c r="HV4" s="22" t="s">
        <v>191</v>
      </c>
      <c r="HW4" s="22" t="s">
        <v>192</v>
      </c>
      <c r="HX4" s="22" t="s">
        <v>193</v>
      </c>
      <c r="HY4" s="22" t="s">
        <v>193</v>
      </c>
    </row>
    <row r="5" spans="1:611" ht="15" customHeight="1" x14ac:dyDescent="0.25">
      <c r="A5" s="69"/>
      <c r="B5" s="69"/>
      <c r="C5" s="22" t="s">
        <v>180</v>
      </c>
      <c r="D5" s="22" t="s">
        <v>180</v>
      </c>
      <c r="E5" s="22" t="s">
        <v>180</v>
      </c>
      <c r="F5" s="22" t="s">
        <v>180</v>
      </c>
      <c r="G5" s="22" t="s">
        <v>180</v>
      </c>
      <c r="H5" s="22" t="s">
        <v>180</v>
      </c>
      <c r="I5" s="22" t="s">
        <v>180</v>
      </c>
      <c r="J5" s="22" t="s">
        <v>180</v>
      </c>
      <c r="K5" s="22" t="s">
        <v>180</v>
      </c>
      <c r="L5" s="22" t="s">
        <v>180</v>
      </c>
      <c r="M5" s="22" t="s">
        <v>180</v>
      </c>
      <c r="N5" s="22" t="s">
        <v>180</v>
      </c>
      <c r="O5" s="22" t="s">
        <v>180</v>
      </c>
      <c r="P5" s="22" t="s">
        <v>180</v>
      </c>
      <c r="Q5" s="22" t="s">
        <v>180</v>
      </c>
      <c r="R5" s="22" t="s">
        <v>180</v>
      </c>
      <c r="S5" s="22" t="s">
        <v>180</v>
      </c>
      <c r="T5" s="22" t="s">
        <v>180</v>
      </c>
      <c r="U5" s="22" t="s">
        <v>180</v>
      </c>
      <c r="V5" s="22" t="s">
        <v>180</v>
      </c>
      <c r="W5" s="22" t="s">
        <v>180</v>
      </c>
      <c r="X5" s="22" t="s">
        <v>180</v>
      </c>
      <c r="Y5" s="22" t="s">
        <v>180</v>
      </c>
      <c r="Z5" s="22" t="s">
        <v>180</v>
      </c>
      <c r="AA5" s="22" t="s">
        <v>180</v>
      </c>
      <c r="AB5" s="22" t="s">
        <v>180</v>
      </c>
      <c r="AC5" s="22" t="s">
        <v>180</v>
      </c>
      <c r="AD5" s="22" t="s">
        <v>180</v>
      </c>
      <c r="AE5" s="22" t="s">
        <v>180</v>
      </c>
      <c r="AF5" s="22" t="s">
        <v>180</v>
      </c>
      <c r="AG5" s="22" t="s">
        <v>180</v>
      </c>
      <c r="AH5" s="22" t="s">
        <v>180</v>
      </c>
      <c r="AI5" s="22" t="s">
        <v>180</v>
      </c>
      <c r="AJ5" s="22" t="s">
        <v>180</v>
      </c>
      <c r="AK5" s="22" t="s">
        <v>180</v>
      </c>
      <c r="AL5" s="22" t="s">
        <v>180</v>
      </c>
      <c r="AM5" s="22" t="s">
        <v>180</v>
      </c>
      <c r="AN5" s="22" t="s">
        <v>180</v>
      </c>
      <c r="AO5" s="22" t="s">
        <v>180</v>
      </c>
      <c r="AP5" s="22" t="s">
        <v>180</v>
      </c>
      <c r="AQ5" s="22" t="s">
        <v>180</v>
      </c>
      <c r="AR5" s="22" t="s">
        <v>180</v>
      </c>
      <c r="AS5" s="22" t="s">
        <v>180</v>
      </c>
      <c r="AT5" s="22" t="s">
        <v>180</v>
      </c>
      <c r="AU5" s="22" t="s">
        <v>180</v>
      </c>
      <c r="AV5" s="22" t="s">
        <v>180</v>
      </c>
      <c r="AW5" s="22" t="s">
        <v>180</v>
      </c>
      <c r="AX5" s="22" t="s">
        <v>180</v>
      </c>
      <c r="AY5" s="22" t="s">
        <v>180</v>
      </c>
      <c r="AZ5" s="22" t="s">
        <v>180</v>
      </c>
      <c r="BA5" s="22" t="s">
        <v>180</v>
      </c>
      <c r="BB5" s="22" t="s">
        <v>180</v>
      </c>
      <c r="BC5" s="22" t="s">
        <v>180</v>
      </c>
      <c r="BD5" s="22" t="s">
        <v>180</v>
      </c>
      <c r="BE5" s="22" t="s">
        <v>180</v>
      </c>
      <c r="BF5" s="22" t="s">
        <v>180</v>
      </c>
      <c r="BG5" s="22" t="s">
        <v>180</v>
      </c>
      <c r="BH5" s="22" t="s">
        <v>180</v>
      </c>
      <c r="BI5" s="22" t="s">
        <v>180</v>
      </c>
      <c r="BJ5" s="22" t="s">
        <v>180</v>
      </c>
      <c r="BK5" s="22" t="s">
        <v>180</v>
      </c>
      <c r="BL5" s="22" t="s">
        <v>180</v>
      </c>
      <c r="BM5" s="22" t="s">
        <v>180</v>
      </c>
      <c r="BN5" s="22" t="s">
        <v>180</v>
      </c>
      <c r="BO5" s="22" t="s">
        <v>180</v>
      </c>
      <c r="BP5" s="22" t="s">
        <v>180</v>
      </c>
      <c r="BQ5" s="22" t="s">
        <v>180</v>
      </c>
      <c r="BR5" s="22" t="s">
        <v>180</v>
      </c>
      <c r="BS5" s="22" t="s">
        <v>180</v>
      </c>
      <c r="BT5" s="22" t="s">
        <v>180</v>
      </c>
      <c r="BU5" s="22" t="s">
        <v>180</v>
      </c>
      <c r="BV5" s="22" t="s">
        <v>180</v>
      </c>
      <c r="BW5" s="22" t="s">
        <v>180</v>
      </c>
      <c r="BX5" s="22" t="s">
        <v>180</v>
      </c>
      <c r="BY5" s="22" t="s">
        <v>180</v>
      </c>
      <c r="BZ5" s="22" t="s">
        <v>180</v>
      </c>
      <c r="CA5" s="22" t="s">
        <v>180</v>
      </c>
      <c r="CB5" s="22" t="s">
        <v>180</v>
      </c>
      <c r="CC5" s="22" t="s">
        <v>180</v>
      </c>
      <c r="CD5" s="22" t="s">
        <v>180</v>
      </c>
      <c r="CE5" s="22" t="s">
        <v>180</v>
      </c>
      <c r="CF5" s="22" t="s">
        <v>180</v>
      </c>
      <c r="CG5" s="22" t="s">
        <v>180</v>
      </c>
      <c r="CH5" s="22" t="s">
        <v>180</v>
      </c>
      <c r="CI5" s="22" t="s">
        <v>180</v>
      </c>
      <c r="CJ5" s="22" t="s">
        <v>180</v>
      </c>
      <c r="CK5" s="22" t="s">
        <v>180</v>
      </c>
      <c r="CL5" s="22" t="s">
        <v>180</v>
      </c>
      <c r="CM5" s="22" t="s">
        <v>180</v>
      </c>
      <c r="CN5" s="22" t="s">
        <v>180</v>
      </c>
      <c r="CO5" s="22" t="s">
        <v>180</v>
      </c>
      <c r="CP5" s="22" t="s">
        <v>180</v>
      </c>
      <c r="CQ5" s="22" t="s">
        <v>180</v>
      </c>
      <c r="CR5" s="22" t="s">
        <v>180</v>
      </c>
      <c r="CS5" s="22" t="s">
        <v>180</v>
      </c>
      <c r="CT5" s="22" t="s">
        <v>180</v>
      </c>
      <c r="CU5" s="22" t="s">
        <v>180</v>
      </c>
      <c r="CV5" s="22" t="s">
        <v>180</v>
      </c>
      <c r="CW5" s="22" t="s">
        <v>180</v>
      </c>
      <c r="CX5" s="22" t="s">
        <v>180</v>
      </c>
      <c r="CY5" s="22" t="s">
        <v>180</v>
      </c>
      <c r="CZ5" s="22" t="s">
        <v>180</v>
      </c>
      <c r="DA5" s="22" t="s">
        <v>180</v>
      </c>
      <c r="DB5" s="22" t="s">
        <v>180</v>
      </c>
      <c r="DC5" s="22" t="s">
        <v>180</v>
      </c>
      <c r="DD5" s="22" t="s">
        <v>180</v>
      </c>
      <c r="DE5" s="22" t="s">
        <v>180</v>
      </c>
      <c r="DF5" s="22" t="s">
        <v>180</v>
      </c>
      <c r="DG5" s="22" t="s">
        <v>180</v>
      </c>
      <c r="DH5" s="22" t="s">
        <v>180</v>
      </c>
      <c r="DI5" s="22" t="s">
        <v>180</v>
      </c>
      <c r="DJ5" s="22" t="s">
        <v>180</v>
      </c>
      <c r="DK5" s="22" t="s">
        <v>180</v>
      </c>
      <c r="DL5" s="22" t="s">
        <v>180</v>
      </c>
      <c r="DM5" s="22" t="s">
        <v>180</v>
      </c>
      <c r="DN5" s="22" t="s">
        <v>180</v>
      </c>
      <c r="DO5" s="22" t="s">
        <v>180</v>
      </c>
      <c r="DP5" s="22" t="s">
        <v>180</v>
      </c>
      <c r="DQ5" s="22" t="s">
        <v>180</v>
      </c>
      <c r="DR5" s="22" t="s">
        <v>180</v>
      </c>
      <c r="DS5" s="22" t="s">
        <v>180</v>
      </c>
      <c r="DT5" s="22" t="s">
        <v>180</v>
      </c>
      <c r="DU5" s="22" t="s">
        <v>180</v>
      </c>
      <c r="DV5" s="22" t="s">
        <v>180</v>
      </c>
      <c r="DW5" s="22" t="s">
        <v>180</v>
      </c>
      <c r="DX5" s="22" t="s">
        <v>180</v>
      </c>
      <c r="DY5" s="22" t="s">
        <v>180</v>
      </c>
      <c r="DZ5" s="22" t="s">
        <v>180</v>
      </c>
      <c r="EA5" s="22" t="s">
        <v>180</v>
      </c>
      <c r="EB5" s="22" t="s">
        <v>180</v>
      </c>
      <c r="EC5" s="22" t="s">
        <v>180</v>
      </c>
      <c r="ED5" s="22" t="s">
        <v>180</v>
      </c>
      <c r="EE5" s="22" t="s">
        <v>180</v>
      </c>
      <c r="EF5" s="22" t="s">
        <v>180</v>
      </c>
      <c r="EG5" s="22" t="s">
        <v>180</v>
      </c>
      <c r="EH5" s="22" t="s">
        <v>180</v>
      </c>
      <c r="EI5" s="22" t="s">
        <v>180</v>
      </c>
      <c r="EJ5" s="22" t="s">
        <v>180</v>
      </c>
      <c r="EK5" s="22" t="s">
        <v>180</v>
      </c>
      <c r="EL5" s="22" t="s">
        <v>180</v>
      </c>
      <c r="EM5" s="22" t="s">
        <v>180</v>
      </c>
      <c r="EN5" s="22" t="s">
        <v>180</v>
      </c>
      <c r="EO5" s="22" t="s">
        <v>180</v>
      </c>
      <c r="EP5" s="22" t="s">
        <v>180</v>
      </c>
      <c r="EQ5" s="22" t="s">
        <v>180</v>
      </c>
      <c r="ER5" s="22" t="s">
        <v>180</v>
      </c>
      <c r="ES5" s="22" t="s">
        <v>180</v>
      </c>
      <c r="ET5" s="22" t="s">
        <v>180</v>
      </c>
      <c r="EU5" s="22" t="s">
        <v>180</v>
      </c>
      <c r="EV5" s="22" t="s">
        <v>180</v>
      </c>
      <c r="EW5" s="22" t="s">
        <v>180</v>
      </c>
      <c r="EX5" s="22" t="s">
        <v>180</v>
      </c>
      <c r="EY5" s="22" t="s">
        <v>180</v>
      </c>
      <c r="EZ5" s="22" t="s">
        <v>180</v>
      </c>
      <c r="FA5" s="22" t="s">
        <v>180</v>
      </c>
      <c r="FB5" s="22" t="s">
        <v>180</v>
      </c>
      <c r="FC5" s="22" t="s">
        <v>180</v>
      </c>
      <c r="FD5" s="22" t="s">
        <v>180</v>
      </c>
      <c r="FE5" s="22" t="s">
        <v>180</v>
      </c>
      <c r="FF5" s="22" t="s">
        <v>180</v>
      </c>
      <c r="FG5" s="22" t="s">
        <v>180</v>
      </c>
      <c r="FH5" s="22" t="s">
        <v>180</v>
      </c>
      <c r="FI5" s="22" t="s">
        <v>180</v>
      </c>
      <c r="FJ5" s="22" t="s">
        <v>180</v>
      </c>
      <c r="FK5" s="22" t="s">
        <v>180</v>
      </c>
      <c r="FL5" s="22" t="s">
        <v>180</v>
      </c>
      <c r="FM5" s="22" t="s">
        <v>180</v>
      </c>
      <c r="FN5" s="22" t="s">
        <v>180</v>
      </c>
      <c r="FO5" s="22" t="s">
        <v>180</v>
      </c>
      <c r="FP5" s="22" t="s">
        <v>180</v>
      </c>
      <c r="FQ5" s="22" t="s">
        <v>180</v>
      </c>
      <c r="FR5" s="22" t="s">
        <v>180</v>
      </c>
      <c r="FS5" s="22" t="s">
        <v>180</v>
      </c>
      <c r="FT5" s="22" t="s">
        <v>180</v>
      </c>
      <c r="FU5" s="22" t="s">
        <v>180</v>
      </c>
      <c r="FV5" s="22" t="s">
        <v>180</v>
      </c>
      <c r="FW5" s="22" t="s">
        <v>180</v>
      </c>
      <c r="FX5" s="22" t="s">
        <v>180</v>
      </c>
      <c r="FY5" s="22" t="s">
        <v>180</v>
      </c>
      <c r="FZ5" s="22" t="s">
        <v>180</v>
      </c>
      <c r="GA5" s="22" t="s">
        <v>180</v>
      </c>
      <c r="GB5" s="22" t="s">
        <v>180</v>
      </c>
      <c r="GC5" s="22" t="s">
        <v>180</v>
      </c>
      <c r="GD5" s="22" t="s">
        <v>180</v>
      </c>
      <c r="GE5" s="22" t="s">
        <v>180</v>
      </c>
      <c r="GF5" s="22" t="s">
        <v>180</v>
      </c>
      <c r="GG5" s="22" t="s">
        <v>180</v>
      </c>
      <c r="GH5" s="22" t="s">
        <v>180</v>
      </c>
      <c r="GI5" s="22" t="s">
        <v>180</v>
      </c>
      <c r="GJ5" s="22" t="s">
        <v>180</v>
      </c>
      <c r="GK5" s="22" t="s">
        <v>180</v>
      </c>
      <c r="GL5" s="22" t="s">
        <v>180</v>
      </c>
      <c r="GM5" s="22" t="s">
        <v>180</v>
      </c>
      <c r="GN5" s="22" t="s">
        <v>180</v>
      </c>
      <c r="GO5" s="22" t="s">
        <v>180</v>
      </c>
      <c r="GP5" s="22" t="s">
        <v>180</v>
      </c>
      <c r="GQ5" s="22" t="s">
        <v>180</v>
      </c>
      <c r="GR5" s="22" t="s">
        <v>180</v>
      </c>
      <c r="GS5" s="22" t="s">
        <v>180</v>
      </c>
      <c r="GT5" s="22" t="s">
        <v>180</v>
      </c>
      <c r="GU5" s="22" t="s">
        <v>180</v>
      </c>
      <c r="GV5" s="22" t="s">
        <v>180</v>
      </c>
      <c r="GW5" s="22" t="s">
        <v>180</v>
      </c>
      <c r="GX5" s="22" t="s">
        <v>180</v>
      </c>
      <c r="GY5" s="22" t="s">
        <v>180</v>
      </c>
      <c r="GZ5" s="22" t="s">
        <v>180</v>
      </c>
      <c r="HA5" s="22" t="s">
        <v>180</v>
      </c>
      <c r="HB5" s="22" t="s">
        <v>180</v>
      </c>
      <c r="HC5" s="22" t="s">
        <v>180</v>
      </c>
      <c r="HD5" s="22" t="s">
        <v>180</v>
      </c>
      <c r="HE5" s="22" t="s">
        <v>180</v>
      </c>
      <c r="HF5" s="22" t="s">
        <v>180</v>
      </c>
      <c r="HG5" s="22" t="s">
        <v>180</v>
      </c>
      <c r="HH5" s="22" t="s">
        <v>180</v>
      </c>
      <c r="HI5" s="22" t="s">
        <v>180</v>
      </c>
      <c r="HJ5" s="22" t="s">
        <v>180</v>
      </c>
      <c r="HK5" s="22" t="s">
        <v>180</v>
      </c>
      <c r="HL5" s="22" t="s">
        <v>180</v>
      </c>
      <c r="HM5" s="22" t="s">
        <v>180</v>
      </c>
      <c r="HN5" s="22" t="s">
        <v>180</v>
      </c>
      <c r="HO5" s="22" t="s">
        <v>180</v>
      </c>
      <c r="HP5" s="22" t="s">
        <v>180</v>
      </c>
      <c r="HQ5" s="22" t="s">
        <v>180</v>
      </c>
      <c r="HR5" s="22" t="s">
        <v>180</v>
      </c>
      <c r="HS5" s="22" t="s">
        <v>180</v>
      </c>
      <c r="HT5" s="22" t="s">
        <v>180</v>
      </c>
      <c r="HU5" s="22" t="s">
        <v>180</v>
      </c>
      <c r="HV5" s="22" t="s">
        <v>180</v>
      </c>
      <c r="HW5" s="22" t="s">
        <v>180</v>
      </c>
      <c r="HX5" s="22" t="s">
        <v>180</v>
      </c>
      <c r="HY5" s="22" t="s">
        <v>180</v>
      </c>
    </row>
    <row r="6" spans="1:611" ht="15" customHeight="1" x14ac:dyDescent="0.25">
      <c r="A6" s="23">
        <v>23</v>
      </c>
      <c r="B6" s="24" t="s">
        <v>194</v>
      </c>
      <c r="C6" s="25">
        <v>49640</v>
      </c>
      <c r="D6" s="25">
        <v>0</v>
      </c>
      <c r="E6" s="25">
        <v>0</v>
      </c>
      <c r="F6" s="25">
        <v>34595</v>
      </c>
      <c r="G6" s="25">
        <v>4727</v>
      </c>
      <c r="H6" s="25">
        <v>0</v>
      </c>
      <c r="I6" s="25">
        <v>36272</v>
      </c>
      <c r="J6" s="25">
        <v>4537</v>
      </c>
      <c r="K6" s="25">
        <v>5269</v>
      </c>
      <c r="L6" s="26">
        <v>135040</v>
      </c>
      <c r="M6" s="25">
        <v>140942</v>
      </c>
      <c r="N6" s="25">
        <v>3743</v>
      </c>
      <c r="O6" s="25">
        <v>27671</v>
      </c>
      <c r="P6" s="25">
        <v>38704</v>
      </c>
      <c r="Q6" s="25">
        <v>12889</v>
      </c>
      <c r="R6" s="25">
        <v>25631</v>
      </c>
      <c r="S6" s="25">
        <v>22465</v>
      </c>
      <c r="T6" s="25">
        <v>22159</v>
      </c>
      <c r="U6" s="25">
        <v>0</v>
      </c>
      <c r="V6" s="26">
        <v>294204</v>
      </c>
      <c r="W6" s="25">
        <v>40025</v>
      </c>
      <c r="X6" s="25">
        <v>9384</v>
      </c>
      <c r="Y6" s="25">
        <v>5306</v>
      </c>
      <c r="Z6" s="25">
        <v>7985</v>
      </c>
      <c r="AA6" s="25">
        <v>5901</v>
      </c>
      <c r="AB6" s="25">
        <v>17319</v>
      </c>
      <c r="AC6" s="25">
        <v>0</v>
      </c>
      <c r="AD6" s="25">
        <v>0</v>
      </c>
      <c r="AE6" s="25">
        <v>4305</v>
      </c>
      <c r="AF6" s="26">
        <v>90225</v>
      </c>
      <c r="AG6" s="25">
        <v>37645</v>
      </c>
      <c r="AH6" s="25">
        <v>0</v>
      </c>
      <c r="AI6" s="25">
        <v>0</v>
      </c>
      <c r="AJ6" s="25">
        <v>0</v>
      </c>
      <c r="AK6" s="25">
        <v>4111</v>
      </c>
      <c r="AL6" s="25">
        <v>0</v>
      </c>
      <c r="AM6" s="25">
        <v>0</v>
      </c>
      <c r="AN6" s="25">
        <v>4728</v>
      </c>
      <c r="AO6" s="25">
        <v>0</v>
      </c>
      <c r="AP6" s="26">
        <v>46484</v>
      </c>
      <c r="AQ6" s="25">
        <v>46984</v>
      </c>
      <c r="AR6" s="25">
        <v>0</v>
      </c>
      <c r="AS6" s="25">
        <v>0</v>
      </c>
      <c r="AT6" s="25">
        <v>0</v>
      </c>
      <c r="AU6" s="25">
        <v>12427</v>
      </c>
      <c r="AV6" s="25">
        <v>0</v>
      </c>
      <c r="AW6" s="25">
        <v>18342</v>
      </c>
      <c r="AX6" s="25">
        <v>0</v>
      </c>
      <c r="AY6" s="25">
        <v>0</v>
      </c>
      <c r="AZ6" s="26">
        <v>77753</v>
      </c>
      <c r="BA6" s="25">
        <v>28098</v>
      </c>
      <c r="BB6" s="25">
        <v>0</v>
      </c>
      <c r="BC6" s="25">
        <v>3776</v>
      </c>
      <c r="BD6" s="25">
        <v>1493</v>
      </c>
      <c r="BE6" s="25">
        <v>3786</v>
      </c>
      <c r="BF6" s="25">
        <v>0</v>
      </c>
      <c r="BG6" s="25">
        <v>0</v>
      </c>
      <c r="BH6" s="25">
        <v>0</v>
      </c>
      <c r="BI6" s="25">
        <v>0</v>
      </c>
      <c r="BJ6" s="26">
        <v>37153</v>
      </c>
      <c r="BK6" s="25">
        <v>16311</v>
      </c>
      <c r="BL6" s="25">
        <v>0</v>
      </c>
      <c r="BM6" s="25">
        <v>0</v>
      </c>
      <c r="BN6" s="25">
        <v>4121</v>
      </c>
      <c r="BO6" s="25">
        <v>0</v>
      </c>
      <c r="BP6" s="25">
        <v>0</v>
      </c>
      <c r="BQ6" s="25">
        <v>0</v>
      </c>
      <c r="BR6" s="25">
        <v>0</v>
      </c>
      <c r="BS6" s="25">
        <v>3490</v>
      </c>
      <c r="BT6" s="26">
        <v>23922</v>
      </c>
      <c r="BU6" s="25">
        <v>17124</v>
      </c>
      <c r="BV6" s="25">
        <v>0</v>
      </c>
      <c r="BW6" s="25">
        <v>1736</v>
      </c>
      <c r="BX6" s="25">
        <v>2179</v>
      </c>
      <c r="BY6" s="25">
        <v>1303</v>
      </c>
      <c r="BZ6" s="25">
        <v>5244</v>
      </c>
      <c r="CA6" s="25">
        <v>0</v>
      </c>
      <c r="CB6" s="25">
        <v>0</v>
      </c>
      <c r="CC6" s="25">
        <v>0</v>
      </c>
      <c r="CD6" s="26">
        <v>27586</v>
      </c>
      <c r="CE6" s="25">
        <v>21219</v>
      </c>
      <c r="CF6" s="25">
        <v>0</v>
      </c>
      <c r="CG6" s="25">
        <v>0</v>
      </c>
      <c r="CH6" s="25">
        <v>1375</v>
      </c>
      <c r="CI6" s="25">
        <v>0</v>
      </c>
      <c r="CJ6" s="25">
        <v>4411</v>
      </c>
      <c r="CK6" s="25">
        <v>0</v>
      </c>
      <c r="CL6" s="25">
        <v>0</v>
      </c>
      <c r="CM6" s="25">
        <v>0</v>
      </c>
      <c r="CN6" s="26">
        <v>27005</v>
      </c>
      <c r="CO6" s="25">
        <v>95702</v>
      </c>
      <c r="CP6" s="25">
        <v>8945</v>
      </c>
      <c r="CQ6" s="25">
        <v>21191</v>
      </c>
      <c r="CR6" s="25">
        <v>16454</v>
      </c>
      <c r="CS6" s="25">
        <v>14215</v>
      </c>
      <c r="CT6" s="25">
        <v>18842</v>
      </c>
      <c r="CU6" s="25">
        <v>18543</v>
      </c>
      <c r="CV6" s="25">
        <v>9169</v>
      </c>
      <c r="CW6" s="25">
        <v>0</v>
      </c>
      <c r="CX6" s="26">
        <v>203061</v>
      </c>
      <c r="CY6" s="25">
        <v>64384</v>
      </c>
      <c r="CZ6" s="25">
        <v>3355</v>
      </c>
      <c r="DA6" s="25">
        <v>12339</v>
      </c>
      <c r="DB6" s="25">
        <v>10667</v>
      </c>
      <c r="DC6" s="25">
        <v>5875</v>
      </c>
      <c r="DD6" s="25">
        <v>11248</v>
      </c>
      <c r="DE6" s="25">
        <v>11832</v>
      </c>
      <c r="DF6" s="25">
        <v>7653</v>
      </c>
      <c r="DG6" s="25">
        <v>26264</v>
      </c>
      <c r="DH6" s="26">
        <v>153617</v>
      </c>
      <c r="DI6" s="25">
        <v>16008</v>
      </c>
      <c r="DJ6" s="25">
        <v>0</v>
      </c>
      <c r="DK6" s="25">
        <v>3851</v>
      </c>
      <c r="DL6" s="25">
        <v>4267</v>
      </c>
      <c r="DM6" s="25">
        <v>0</v>
      </c>
      <c r="DN6" s="25">
        <v>3210</v>
      </c>
      <c r="DO6" s="25">
        <v>0</v>
      </c>
      <c r="DP6" s="25">
        <v>0</v>
      </c>
      <c r="DQ6" s="25">
        <v>0</v>
      </c>
      <c r="DR6" s="26">
        <v>27336</v>
      </c>
      <c r="DS6" s="25">
        <v>23947</v>
      </c>
      <c r="DT6" s="25">
        <v>368</v>
      </c>
      <c r="DU6" s="25">
        <v>1259</v>
      </c>
      <c r="DV6" s="25">
        <v>2159</v>
      </c>
      <c r="DW6" s="25">
        <v>2171</v>
      </c>
      <c r="DX6" s="25">
        <v>4637</v>
      </c>
      <c r="DY6" s="25">
        <v>0</v>
      </c>
      <c r="DZ6" s="25">
        <v>0</v>
      </c>
      <c r="EA6" s="25">
        <v>4795</v>
      </c>
      <c r="EB6" s="26">
        <v>39336</v>
      </c>
      <c r="EC6" s="25">
        <v>52848</v>
      </c>
      <c r="ED6" s="25">
        <v>333</v>
      </c>
      <c r="EE6" s="25">
        <v>1620</v>
      </c>
      <c r="EF6" s="25">
        <v>2504</v>
      </c>
      <c r="EG6" s="25">
        <v>0</v>
      </c>
      <c r="EH6" s="25">
        <v>629</v>
      </c>
      <c r="EI6" s="25">
        <v>0</v>
      </c>
      <c r="EJ6" s="25">
        <v>668</v>
      </c>
      <c r="EK6" s="25">
        <v>4826</v>
      </c>
      <c r="EL6" s="26">
        <v>63428</v>
      </c>
      <c r="EM6" s="25">
        <v>53364</v>
      </c>
      <c r="EN6" s="25">
        <v>0</v>
      </c>
      <c r="EO6" s="25">
        <v>8546</v>
      </c>
      <c r="EP6" s="25">
        <v>6682</v>
      </c>
      <c r="EQ6" s="25">
        <v>8019</v>
      </c>
      <c r="ER6" s="25">
        <v>3342</v>
      </c>
      <c r="ES6" s="25">
        <v>713</v>
      </c>
      <c r="ET6" s="25">
        <v>511</v>
      </c>
      <c r="EU6" s="25">
        <v>8204</v>
      </c>
      <c r="EV6" s="26">
        <v>89381</v>
      </c>
      <c r="EW6" s="25">
        <v>49562</v>
      </c>
      <c r="EX6" s="25">
        <v>0</v>
      </c>
      <c r="EY6" s="25">
        <v>5457</v>
      </c>
      <c r="EZ6" s="25">
        <v>13003</v>
      </c>
      <c r="FA6" s="25">
        <v>2748</v>
      </c>
      <c r="FB6" s="25">
        <v>9332</v>
      </c>
      <c r="FC6" s="25">
        <v>9794</v>
      </c>
      <c r="FD6" s="25">
        <v>0</v>
      </c>
      <c r="FE6" s="25">
        <v>4938</v>
      </c>
      <c r="FF6" s="26">
        <v>94834</v>
      </c>
      <c r="FG6" s="25">
        <v>128082</v>
      </c>
      <c r="FH6" s="25">
        <v>7822</v>
      </c>
      <c r="FI6" s="25">
        <v>0</v>
      </c>
      <c r="FJ6" s="25">
        <v>0</v>
      </c>
      <c r="FK6" s="25">
        <v>19379</v>
      </c>
      <c r="FL6" s="25">
        <v>0</v>
      </c>
      <c r="FM6" s="25">
        <v>93828</v>
      </c>
      <c r="FN6" s="25">
        <v>6696</v>
      </c>
      <c r="FO6" s="25">
        <v>308</v>
      </c>
      <c r="FP6" s="26">
        <v>256115</v>
      </c>
      <c r="FQ6" s="25">
        <v>39538</v>
      </c>
      <c r="FR6" s="25">
        <v>0</v>
      </c>
      <c r="FS6" s="25">
        <v>2604</v>
      </c>
      <c r="FT6" s="25">
        <v>4257</v>
      </c>
      <c r="FU6" s="25">
        <v>6537</v>
      </c>
      <c r="FV6" s="25">
        <v>10660</v>
      </c>
      <c r="FW6" s="25">
        <v>0</v>
      </c>
      <c r="FX6" s="25">
        <v>2183</v>
      </c>
      <c r="FY6" s="25">
        <v>0</v>
      </c>
      <c r="FZ6" s="26">
        <v>65779</v>
      </c>
      <c r="GA6" s="25">
        <v>25099</v>
      </c>
      <c r="GB6" s="25">
        <v>4848</v>
      </c>
      <c r="GC6" s="25">
        <v>0</v>
      </c>
      <c r="GD6" s="25">
        <v>3638</v>
      </c>
      <c r="GE6" s="25">
        <v>8063</v>
      </c>
      <c r="GF6" s="25">
        <v>0</v>
      </c>
      <c r="GG6" s="25">
        <v>0</v>
      </c>
      <c r="GH6" s="25">
        <v>0</v>
      </c>
      <c r="GI6" s="25">
        <v>0</v>
      </c>
      <c r="GJ6" s="26">
        <v>41648</v>
      </c>
      <c r="GK6" s="25">
        <v>187513</v>
      </c>
      <c r="GL6" s="25">
        <v>18393</v>
      </c>
      <c r="GM6" s="25">
        <v>34212</v>
      </c>
      <c r="GN6" s="25">
        <v>38481</v>
      </c>
      <c r="GO6" s="25">
        <v>38594</v>
      </c>
      <c r="GP6" s="25">
        <v>0</v>
      </c>
      <c r="GQ6" s="25">
        <v>0</v>
      </c>
      <c r="GR6" s="25">
        <v>57706</v>
      </c>
      <c r="GS6" s="25">
        <v>0</v>
      </c>
      <c r="GT6" s="26">
        <v>374899</v>
      </c>
      <c r="GU6" s="25">
        <v>85981</v>
      </c>
      <c r="GV6" s="25">
        <v>3438</v>
      </c>
      <c r="GW6" s="25">
        <v>32743</v>
      </c>
      <c r="GX6" s="25">
        <v>18486</v>
      </c>
      <c r="GY6" s="25">
        <v>8935</v>
      </c>
      <c r="GZ6" s="25">
        <v>14104</v>
      </c>
      <c r="HA6" s="25">
        <v>19984</v>
      </c>
      <c r="HB6" s="25">
        <v>12414</v>
      </c>
      <c r="HC6" s="25">
        <v>0</v>
      </c>
      <c r="HD6" s="26">
        <v>196085</v>
      </c>
      <c r="HE6" s="25">
        <v>28206</v>
      </c>
      <c r="HF6" s="25">
        <v>0</v>
      </c>
      <c r="HG6" s="25">
        <v>2157</v>
      </c>
      <c r="HH6" s="25">
        <v>6299</v>
      </c>
      <c r="HI6" s="25">
        <v>1241</v>
      </c>
      <c r="HJ6" s="25">
        <v>7991</v>
      </c>
      <c r="HK6" s="25">
        <v>0</v>
      </c>
      <c r="HL6" s="25">
        <v>0</v>
      </c>
      <c r="HM6" s="25">
        <v>0</v>
      </c>
      <c r="HN6" s="26">
        <v>45894</v>
      </c>
      <c r="HO6" s="25">
        <v>20742</v>
      </c>
      <c r="HP6" s="25">
        <v>0</v>
      </c>
      <c r="HQ6" s="25">
        <v>0</v>
      </c>
      <c r="HR6" s="25">
        <v>3358</v>
      </c>
      <c r="HS6" s="25">
        <v>3034</v>
      </c>
      <c r="HT6" s="25">
        <v>3122</v>
      </c>
      <c r="HU6" s="25">
        <v>1359</v>
      </c>
      <c r="HV6" s="25">
        <v>0</v>
      </c>
      <c r="HW6" s="25">
        <v>0</v>
      </c>
      <c r="HX6" s="26">
        <v>31615</v>
      </c>
      <c r="HY6" s="26">
        <f t="shared" ref="HY6:HY47" si="0">L6+V6+AF6+AP6+AZ6+BJ6+BT6+CD6+CN6+CX6+DH6+DR6+EB6+EL6+EV6+FF6+FP6+FZ6+GJ6+GT6+HD6+HN6+HX6</f>
        <v>2442400</v>
      </c>
    </row>
    <row r="7" spans="1:611" ht="15" customHeight="1" x14ac:dyDescent="0.25">
      <c r="A7" s="23">
        <v>24</v>
      </c>
      <c r="B7" s="24" t="s">
        <v>195</v>
      </c>
      <c r="C7" s="25">
        <v>14142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14142</v>
      </c>
      <c r="M7" s="25">
        <v>22243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22243</v>
      </c>
      <c r="W7" s="25">
        <v>10872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10872</v>
      </c>
      <c r="AG7" s="25">
        <v>7887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7887</v>
      </c>
      <c r="AQ7" s="25">
        <v>5875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5875</v>
      </c>
      <c r="BA7" s="25">
        <v>15294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15294</v>
      </c>
      <c r="BK7" s="25">
        <v>9242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9242</v>
      </c>
      <c r="BU7" s="25">
        <v>5906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5906</v>
      </c>
      <c r="CE7" s="25">
        <v>3921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3921</v>
      </c>
      <c r="CO7" s="25">
        <v>22406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22406</v>
      </c>
      <c r="CY7" s="25">
        <v>19340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19340</v>
      </c>
      <c r="DI7" s="25">
        <v>4561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4561</v>
      </c>
      <c r="DS7" s="25">
        <v>6767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6767</v>
      </c>
      <c r="EC7" s="25">
        <v>16950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16950</v>
      </c>
      <c r="EM7" s="25">
        <v>19154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19154</v>
      </c>
      <c r="EW7" s="25">
        <v>6288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6288</v>
      </c>
      <c r="FG7" s="25">
        <v>8049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8049</v>
      </c>
      <c r="FQ7" s="25">
        <v>12190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12190</v>
      </c>
      <c r="GA7" s="25">
        <v>9312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9312</v>
      </c>
      <c r="GK7" s="25">
        <v>44998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44998</v>
      </c>
      <c r="GU7" s="25">
        <v>17652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17652</v>
      </c>
      <c r="HE7" s="25">
        <v>8488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8488</v>
      </c>
      <c r="HO7" s="25">
        <v>3400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3400</v>
      </c>
      <c r="HY7" s="26">
        <f t="shared" si="0"/>
        <v>294937</v>
      </c>
    </row>
    <row r="8" spans="1:611" ht="15" customHeight="1" x14ac:dyDescent="0.25">
      <c r="A8" s="23">
        <v>25</v>
      </c>
      <c r="B8" s="24" t="s">
        <v>196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0</v>
      </c>
      <c r="M8" s="25">
        <v>802</v>
      </c>
      <c r="N8" s="25">
        <v>1</v>
      </c>
      <c r="O8" s="25">
        <v>0</v>
      </c>
      <c r="P8" s="25">
        <v>59</v>
      </c>
      <c r="Q8" s="25">
        <v>543</v>
      </c>
      <c r="R8" s="25">
        <v>142</v>
      </c>
      <c r="S8" s="25">
        <v>191</v>
      </c>
      <c r="T8" s="25">
        <v>37594</v>
      </c>
      <c r="U8" s="25">
        <v>0</v>
      </c>
      <c r="V8" s="26">
        <v>39332</v>
      </c>
      <c r="W8" s="25">
        <v>7115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7115</v>
      </c>
      <c r="AG8" s="25">
        <v>942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942</v>
      </c>
      <c r="AQ8" s="25">
        <v>9409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9409</v>
      </c>
      <c r="BA8" s="25">
        <v>1166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v>0</v>
      </c>
      <c r="BJ8" s="26">
        <v>1166</v>
      </c>
      <c r="BK8" s="25">
        <v>284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284</v>
      </c>
      <c r="BU8" s="25">
        <v>4500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4500</v>
      </c>
      <c r="CE8" s="25">
        <v>6981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6981</v>
      </c>
      <c r="CO8" s="25">
        <v>101124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101124</v>
      </c>
      <c r="CY8" s="25">
        <v>4332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416</v>
      </c>
      <c r="DH8" s="26">
        <v>4748</v>
      </c>
      <c r="DI8" s="25">
        <v>2682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2682</v>
      </c>
      <c r="DS8" s="25">
        <v>12573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12573</v>
      </c>
      <c r="EC8" s="25">
        <v>105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105</v>
      </c>
      <c r="EM8" s="25">
        <v>5848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0</v>
      </c>
      <c r="EV8" s="26">
        <v>5848</v>
      </c>
      <c r="EW8" s="25">
        <v>22136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22136</v>
      </c>
      <c r="FG8" s="25">
        <v>7166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0</v>
      </c>
      <c r="FP8" s="26">
        <v>7166</v>
      </c>
      <c r="FQ8" s="25">
        <v>2450</v>
      </c>
      <c r="FR8" s="25">
        <v>0</v>
      </c>
      <c r="FS8" s="25">
        <v>0</v>
      </c>
      <c r="FT8" s="25">
        <v>0</v>
      </c>
      <c r="FU8" s="25">
        <v>0</v>
      </c>
      <c r="FV8" s="25">
        <v>3</v>
      </c>
      <c r="FW8" s="25">
        <v>0</v>
      </c>
      <c r="FX8" s="25">
        <v>0</v>
      </c>
      <c r="FY8" s="25">
        <v>0</v>
      </c>
      <c r="FZ8" s="26">
        <v>2453</v>
      </c>
      <c r="GA8" s="25">
        <v>144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144</v>
      </c>
      <c r="GK8" s="25">
        <v>26158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26158</v>
      </c>
      <c r="GU8" s="25">
        <v>6709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6709</v>
      </c>
      <c r="HE8" s="25">
        <v>3381</v>
      </c>
      <c r="HF8" s="25">
        <v>0</v>
      </c>
      <c r="HG8" s="25">
        <v>0</v>
      </c>
      <c r="HH8" s="25">
        <v>0</v>
      </c>
      <c r="HI8" s="25">
        <v>0</v>
      </c>
      <c r="HJ8" s="25">
        <v>0</v>
      </c>
      <c r="HK8" s="25">
        <v>0</v>
      </c>
      <c r="HL8" s="25">
        <v>0</v>
      </c>
      <c r="HM8" s="25">
        <v>0</v>
      </c>
      <c r="HN8" s="26">
        <v>3381</v>
      </c>
      <c r="HO8" s="25">
        <v>6746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6746</v>
      </c>
      <c r="HY8" s="26">
        <f t="shared" si="0"/>
        <v>271702</v>
      </c>
    </row>
    <row r="9" spans="1:611" ht="15" customHeight="1" x14ac:dyDescent="0.25">
      <c r="A9" s="23">
        <v>26</v>
      </c>
      <c r="B9" s="24" t="s">
        <v>197</v>
      </c>
      <c r="C9" s="25">
        <v>52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52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94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94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0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0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0</v>
      </c>
      <c r="CO9" s="25">
        <v>11400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11400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0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0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0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4074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4074</v>
      </c>
      <c r="EW9" s="25">
        <v>292048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292048</v>
      </c>
      <c r="FG9" s="25">
        <v>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0</v>
      </c>
      <c r="FQ9" s="25">
        <v>0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0</v>
      </c>
      <c r="GA9" s="25">
        <v>332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332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1050</v>
      </c>
      <c r="GV9" s="25">
        <v>0</v>
      </c>
      <c r="GW9" s="25">
        <v>0</v>
      </c>
      <c r="GX9" s="25">
        <v>0</v>
      </c>
      <c r="GY9" s="25">
        <v>0</v>
      </c>
      <c r="GZ9" s="25">
        <v>18497</v>
      </c>
      <c r="HA9" s="25">
        <v>0</v>
      </c>
      <c r="HB9" s="25">
        <v>0</v>
      </c>
      <c r="HC9" s="25">
        <v>0</v>
      </c>
      <c r="HD9" s="26">
        <v>19547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6">
        <f t="shared" si="0"/>
        <v>327547</v>
      </c>
    </row>
    <row r="10" spans="1:611" ht="15" customHeight="1" x14ac:dyDescent="0.25">
      <c r="A10" s="23">
        <v>27</v>
      </c>
      <c r="B10" s="24" t="s">
        <v>198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0</v>
      </c>
      <c r="M10" s="25">
        <v>68387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68387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0</v>
      </c>
      <c r="AG10" s="25">
        <v>371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371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0</v>
      </c>
      <c r="BA10" s="25">
        <v>6109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6109</v>
      </c>
      <c r="BK10" s="25">
        <v>2016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2016</v>
      </c>
      <c r="BU10" s="25">
        <v>18638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18638</v>
      </c>
      <c r="CE10" s="25">
        <v>95973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95973</v>
      </c>
      <c r="CO10" s="25">
        <v>85326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85326</v>
      </c>
      <c r="CY10" s="25">
        <v>166383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166383</v>
      </c>
      <c r="DI10" s="25">
        <v>9682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9682</v>
      </c>
      <c r="DS10" s="25">
        <v>63680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63680</v>
      </c>
      <c r="EC10" s="25">
        <v>0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12194</v>
      </c>
      <c r="EL10" s="26">
        <v>12194</v>
      </c>
      <c r="EM10" s="25">
        <v>17359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17359</v>
      </c>
      <c r="EW10" s="25">
        <v>13888</v>
      </c>
      <c r="EX10" s="25">
        <v>0</v>
      </c>
      <c r="EY10" s="25">
        <v>0</v>
      </c>
      <c r="EZ10" s="25">
        <v>0</v>
      </c>
      <c r="FA10" s="25">
        <v>0</v>
      </c>
      <c r="FB10" s="25">
        <v>845</v>
      </c>
      <c r="FC10" s="25">
        <v>0</v>
      </c>
      <c r="FD10" s="25">
        <v>0</v>
      </c>
      <c r="FE10" s="25">
        <v>0</v>
      </c>
      <c r="FF10" s="26">
        <v>14733</v>
      </c>
      <c r="FG10" s="25">
        <v>0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0</v>
      </c>
      <c r="FQ10" s="25">
        <v>42841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42841</v>
      </c>
      <c r="GA10" s="25">
        <v>6582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6582</v>
      </c>
      <c r="GK10" s="25">
        <v>408089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408089</v>
      </c>
      <c r="GU10" s="25">
        <v>0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0</v>
      </c>
      <c r="HE10" s="25">
        <v>15727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15727</v>
      </c>
      <c r="HO10" s="25">
        <v>5440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5440</v>
      </c>
      <c r="HY10" s="26">
        <f t="shared" si="0"/>
        <v>1039530</v>
      </c>
    </row>
    <row r="11" spans="1:611" ht="15" customHeight="1" x14ac:dyDescent="0.25">
      <c r="A11" s="23">
        <v>28</v>
      </c>
      <c r="B11" s="24" t="s">
        <v>199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0</v>
      </c>
      <c r="M11" s="25">
        <v>11806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16899</v>
      </c>
      <c r="U11" s="25">
        <v>0</v>
      </c>
      <c r="V11" s="26">
        <v>28705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0</v>
      </c>
      <c r="AG11" s="25">
        <v>1746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366</v>
      </c>
      <c r="AO11" s="25">
        <v>0</v>
      </c>
      <c r="AP11" s="26">
        <v>2112</v>
      </c>
      <c r="AQ11" s="25">
        <v>3782</v>
      </c>
      <c r="AR11" s="25">
        <v>0</v>
      </c>
      <c r="AS11" s="25">
        <v>0</v>
      </c>
      <c r="AT11" s="25">
        <v>0</v>
      </c>
      <c r="AU11" s="25">
        <v>30</v>
      </c>
      <c r="AV11" s="25">
        <v>0</v>
      </c>
      <c r="AW11" s="25">
        <v>0</v>
      </c>
      <c r="AX11" s="25">
        <v>0</v>
      </c>
      <c r="AY11" s="25">
        <v>0</v>
      </c>
      <c r="AZ11" s="26">
        <v>3812</v>
      </c>
      <c r="BA11" s="25">
        <v>12704</v>
      </c>
      <c r="BB11" s="25">
        <v>0</v>
      </c>
      <c r="BC11" s="25">
        <v>4</v>
      </c>
      <c r="BD11" s="25">
        <v>0</v>
      </c>
      <c r="BE11" s="25">
        <v>39</v>
      </c>
      <c r="BF11" s="25">
        <v>0</v>
      </c>
      <c r="BG11" s="25">
        <v>0</v>
      </c>
      <c r="BH11" s="25">
        <v>0</v>
      </c>
      <c r="BI11" s="25">
        <v>0</v>
      </c>
      <c r="BJ11" s="26">
        <v>12747</v>
      </c>
      <c r="BK11" s="25">
        <v>21921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4450</v>
      </c>
      <c r="BT11" s="26">
        <v>26371</v>
      </c>
      <c r="BU11" s="25">
        <v>0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0</v>
      </c>
      <c r="CE11" s="25">
        <v>3915</v>
      </c>
      <c r="CF11" s="25">
        <v>0</v>
      </c>
      <c r="CG11" s="25">
        <v>0</v>
      </c>
      <c r="CH11" s="25">
        <v>0</v>
      </c>
      <c r="CI11" s="25">
        <v>0</v>
      </c>
      <c r="CJ11" s="25">
        <v>2891</v>
      </c>
      <c r="CK11" s="25">
        <v>0</v>
      </c>
      <c r="CL11" s="25">
        <v>0</v>
      </c>
      <c r="CM11" s="25">
        <v>0</v>
      </c>
      <c r="CN11" s="26">
        <v>6806</v>
      </c>
      <c r="CO11" s="25">
        <v>32316</v>
      </c>
      <c r="CP11" s="25">
        <v>0</v>
      </c>
      <c r="CQ11" s="25">
        <v>3751</v>
      </c>
      <c r="CR11" s="25">
        <v>0</v>
      </c>
      <c r="CS11" s="25">
        <v>0</v>
      </c>
      <c r="CT11" s="25">
        <v>0</v>
      </c>
      <c r="CU11" s="25">
        <v>239</v>
      </c>
      <c r="CV11" s="25">
        <v>23918</v>
      </c>
      <c r="CW11" s="25">
        <v>0</v>
      </c>
      <c r="CX11" s="26">
        <v>60224</v>
      </c>
      <c r="CY11" s="25">
        <v>10527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13197</v>
      </c>
      <c r="DH11" s="26">
        <v>23724</v>
      </c>
      <c r="DI11" s="25">
        <v>2217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2217</v>
      </c>
      <c r="DS11" s="25">
        <v>5632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6">
        <v>5632</v>
      </c>
      <c r="EC11" s="25">
        <v>34184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34184</v>
      </c>
      <c r="EM11" s="25">
        <v>0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10782</v>
      </c>
      <c r="EU11" s="25">
        <v>0</v>
      </c>
      <c r="EV11" s="26">
        <v>10782</v>
      </c>
      <c r="EW11" s="25">
        <v>6895</v>
      </c>
      <c r="EX11" s="25">
        <v>0</v>
      </c>
      <c r="EY11" s="25">
        <v>214</v>
      </c>
      <c r="EZ11" s="25">
        <v>862</v>
      </c>
      <c r="FA11" s="25">
        <v>99</v>
      </c>
      <c r="FB11" s="25">
        <v>0</v>
      </c>
      <c r="FC11" s="25">
        <v>4</v>
      </c>
      <c r="FD11" s="25">
        <v>0</v>
      </c>
      <c r="FE11" s="25">
        <v>162</v>
      </c>
      <c r="FF11" s="26">
        <v>8236</v>
      </c>
      <c r="FG11" s="25">
        <v>171727</v>
      </c>
      <c r="FH11" s="25">
        <v>0</v>
      </c>
      <c r="FI11" s="25">
        <v>0</v>
      </c>
      <c r="FJ11" s="25">
        <v>0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171727</v>
      </c>
      <c r="FQ11" s="25">
        <v>23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5705</v>
      </c>
      <c r="FY11" s="25">
        <v>0</v>
      </c>
      <c r="FZ11" s="26">
        <v>5728</v>
      </c>
      <c r="GA11" s="25">
        <v>4926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4926</v>
      </c>
      <c r="GK11" s="25">
        <v>84592</v>
      </c>
      <c r="GL11" s="25">
        <v>0</v>
      </c>
      <c r="GM11" s="25">
        <v>0</v>
      </c>
      <c r="GN11" s="25">
        <v>1</v>
      </c>
      <c r="GO11" s="25">
        <v>225</v>
      </c>
      <c r="GP11" s="25">
        <v>0</v>
      </c>
      <c r="GQ11" s="25">
        <v>0</v>
      </c>
      <c r="GR11" s="25">
        <v>19304</v>
      </c>
      <c r="GS11" s="25">
        <v>0</v>
      </c>
      <c r="GT11" s="26">
        <v>104122</v>
      </c>
      <c r="GU11" s="25">
        <v>65635</v>
      </c>
      <c r="GV11" s="25">
        <v>0</v>
      </c>
      <c r="GW11" s="25">
        <v>0</v>
      </c>
      <c r="GX11" s="25">
        <v>0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65635</v>
      </c>
      <c r="HE11" s="25">
        <v>2491</v>
      </c>
      <c r="HF11" s="25">
        <v>0</v>
      </c>
      <c r="HG11" s="25">
        <v>0</v>
      </c>
      <c r="HH11" s="25">
        <v>0</v>
      </c>
      <c r="HI11" s="25">
        <v>955</v>
      </c>
      <c r="HJ11" s="25">
        <v>0</v>
      </c>
      <c r="HK11" s="25">
        <v>0</v>
      </c>
      <c r="HL11" s="25">
        <v>0</v>
      </c>
      <c r="HM11" s="25">
        <v>0</v>
      </c>
      <c r="HN11" s="26">
        <v>3446</v>
      </c>
      <c r="HO11" s="25">
        <v>1548</v>
      </c>
      <c r="HP11" s="25">
        <v>0</v>
      </c>
      <c r="HQ11" s="25">
        <v>0</v>
      </c>
      <c r="HR11" s="25">
        <v>0</v>
      </c>
      <c r="HS11" s="25">
        <v>0</v>
      </c>
      <c r="HT11" s="25">
        <v>3670</v>
      </c>
      <c r="HU11" s="25">
        <v>0</v>
      </c>
      <c r="HV11" s="25">
        <v>0</v>
      </c>
      <c r="HW11" s="25">
        <v>0</v>
      </c>
      <c r="HX11" s="26">
        <v>5218</v>
      </c>
      <c r="HY11" s="26">
        <f t="shared" si="0"/>
        <v>586354</v>
      </c>
    </row>
    <row r="12" spans="1:611" ht="15" customHeight="1" x14ac:dyDescent="0.25">
      <c r="A12" s="23">
        <v>29</v>
      </c>
      <c r="B12" s="24" t="s">
        <v>200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0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965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965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15036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15036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6">
        <f t="shared" si="0"/>
        <v>16001</v>
      </c>
    </row>
    <row r="13" spans="1:611" ht="15" customHeight="1" x14ac:dyDescent="0.25">
      <c r="A13" s="23">
        <v>30</v>
      </c>
      <c r="B13" s="24" t="s">
        <v>201</v>
      </c>
      <c r="C13" s="25">
        <v>4499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v>4499</v>
      </c>
      <c r="M13" s="25">
        <v>20850</v>
      </c>
      <c r="N13" s="25">
        <v>7</v>
      </c>
      <c r="O13" s="25">
        <v>46835</v>
      </c>
      <c r="P13" s="25">
        <v>4681</v>
      </c>
      <c r="Q13" s="25">
        <v>4807</v>
      </c>
      <c r="R13" s="25">
        <v>536</v>
      </c>
      <c r="S13" s="25">
        <v>881</v>
      </c>
      <c r="T13" s="25">
        <v>46081</v>
      </c>
      <c r="U13" s="25">
        <v>0</v>
      </c>
      <c r="V13" s="26">
        <v>124678</v>
      </c>
      <c r="W13" s="25">
        <v>66498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66498</v>
      </c>
      <c r="AG13" s="25">
        <v>1833</v>
      </c>
      <c r="AH13" s="25">
        <v>0</v>
      </c>
      <c r="AI13" s="25">
        <v>0</v>
      </c>
      <c r="AJ13" s="25">
        <v>0</v>
      </c>
      <c r="AK13" s="25">
        <v>138</v>
      </c>
      <c r="AL13" s="25">
        <v>0</v>
      </c>
      <c r="AM13" s="25">
        <v>0</v>
      </c>
      <c r="AN13" s="25">
        <v>859</v>
      </c>
      <c r="AO13" s="25">
        <v>0</v>
      </c>
      <c r="AP13" s="26">
        <v>2830</v>
      </c>
      <c r="AQ13" s="25">
        <v>1405</v>
      </c>
      <c r="AR13" s="25">
        <v>0</v>
      </c>
      <c r="AS13" s="25">
        <v>0</v>
      </c>
      <c r="AT13" s="25">
        <v>0</v>
      </c>
      <c r="AU13" s="25">
        <v>233</v>
      </c>
      <c r="AV13" s="25">
        <v>0</v>
      </c>
      <c r="AW13" s="25">
        <v>2629</v>
      </c>
      <c r="AX13" s="25">
        <v>0</v>
      </c>
      <c r="AY13" s="25">
        <v>0</v>
      </c>
      <c r="AZ13" s="26">
        <v>4267</v>
      </c>
      <c r="BA13" s="25">
        <v>27872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6">
        <v>27872</v>
      </c>
      <c r="BK13" s="25">
        <v>297</v>
      </c>
      <c r="BL13" s="25">
        <v>0</v>
      </c>
      <c r="BM13" s="25">
        <v>0</v>
      </c>
      <c r="BN13" s="25">
        <v>368</v>
      </c>
      <c r="BO13" s="25">
        <v>0</v>
      </c>
      <c r="BP13" s="25">
        <v>0</v>
      </c>
      <c r="BQ13" s="25">
        <v>0</v>
      </c>
      <c r="BR13" s="25">
        <v>0</v>
      </c>
      <c r="BS13" s="25">
        <v>39145</v>
      </c>
      <c r="BT13" s="26">
        <v>39810</v>
      </c>
      <c r="BU13" s="25">
        <v>30614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6">
        <v>30614</v>
      </c>
      <c r="CE13" s="25">
        <v>768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6">
        <v>768</v>
      </c>
      <c r="CO13" s="25">
        <v>585602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585602</v>
      </c>
      <c r="CY13" s="25">
        <v>2581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87911</v>
      </c>
      <c r="DH13" s="26">
        <v>90492</v>
      </c>
      <c r="DI13" s="25">
        <v>26595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26595</v>
      </c>
      <c r="DS13" s="25">
        <v>44795</v>
      </c>
      <c r="DT13" s="25">
        <v>0</v>
      </c>
      <c r="DU13" s="25">
        <v>0</v>
      </c>
      <c r="DV13" s="25">
        <v>0</v>
      </c>
      <c r="DW13" s="25">
        <v>0</v>
      </c>
      <c r="DX13" s="25">
        <v>10860</v>
      </c>
      <c r="DY13" s="25">
        <v>0</v>
      </c>
      <c r="DZ13" s="25">
        <v>0</v>
      </c>
      <c r="EA13" s="25">
        <v>0</v>
      </c>
      <c r="EB13" s="26">
        <v>55655</v>
      </c>
      <c r="EC13" s="25">
        <v>36890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36890</v>
      </c>
      <c r="EM13" s="25">
        <v>9504</v>
      </c>
      <c r="EN13" s="25">
        <v>0</v>
      </c>
      <c r="EO13" s="25">
        <v>1736</v>
      </c>
      <c r="EP13" s="25">
        <v>654</v>
      </c>
      <c r="EQ13" s="25">
        <v>226</v>
      </c>
      <c r="ER13" s="25">
        <v>85</v>
      </c>
      <c r="ES13" s="25">
        <v>0</v>
      </c>
      <c r="ET13" s="25">
        <v>0</v>
      </c>
      <c r="EU13" s="25">
        <v>1044</v>
      </c>
      <c r="EV13" s="26">
        <v>13249</v>
      </c>
      <c r="EW13" s="25">
        <v>358</v>
      </c>
      <c r="EX13" s="25">
        <v>0</v>
      </c>
      <c r="EY13" s="25">
        <v>0</v>
      </c>
      <c r="EZ13" s="25">
        <v>786</v>
      </c>
      <c r="FA13" s="25">
        <v>0</v>
      </c>
      <c r="FB13" s="25">
        <v>0</v>
      </c>
      <c r="FC13" s="25">
        <v>0</v>
      </c>
      <c r="FD13" s="25">
        <v>0</v>
      </c>
      <c r="FE13" s="25">
        <v>50279</v>
      </c>
      <c r="FF13" s="26">
        <v>51423</v>
      </c>
      <c r="FG13" s="25">
        <v>229415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6">
        <v>229415</v>
      </c>
      <c r="FQ13" s="25">
        <v>12268</v>
      </c>
      <c r="FR13" s="25">
        <v>0</v>
      </c>
      <c r="FS13" s="25">
        <v>0</v>
      </c>
      <c r="FT13" s="25">
        <v>5599</v>
      </c>
      <c r="FU13" s="25">
        <v>6122</v>
      </c>
      <c r="FV13" s="25">
        <v>0</v>
      </c>
      <c r="FW13" s="25">
        <v>0</v>
      </c>
      <c r="FX13" s="25">
        <v>0</v>
      </c>
      <c r="FY13" s="25">
        <v>0</v>
      </c>
      <c r="FZ13" s="26">
        <v>23989</v>
      </c>
      <c r="GA13" s="25">
        <v>8707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8707</v>
      </c>
      <c r="GK13" s="25">
        <v>131052</v>
      </c>
      <c r="GL13" s="25">
        <v>0</v>
      </c>
      <c r="GM13" s="25">
        <v>684</v>
      </c>
      <c r="GN13" s="25">
        <v>780</v>
      </c>
      <c r="GO13" s="25">
        <v>417</v>
      </c>
      <c r="GP13" s="25">
        <v>0</v>
      </c>
      <c r="GQ13" s="25">
        <v>0</v>
      </c>
      <c r="GR13" s="25">
        <v>3598</v>
      </c>
      <c r="GS13" s="25">
        <v>0</v>
      </c>
      <c r="GT13" s="26">
        <v>136531</v>
      </c>
      <c r="GU13" s="25">
        <v>22809</v>
      </c>
      <c r="GV13" s="25">
        <v>1255</v>
      </c>
      <c r="GW13" s="25">
        <v>7110</v>
      </c>
      <c r="GX13" s="25">
        <v>9731</v>
      </c>
      <c r="GY13" s="25">
        <v>340</v>
      </c>
      <c r="GZ13" s="25">
        <v>1107</v>
      </c>
      <c r="HA13" s="25">
        <v>1630</v>
      </c>
      <c r="HB13" s="25">
        <v>519</v>
      </c>
      <c r="HC13" s="25">
        <v>0</v>
      </c>
      <c r="HD13" s="26">
        <v>44501</v>
      </c>
      <c r="HE13" s="25">
        <v>74316</v>
      </c>
      <c r="HF13" s="25">
        <v>0</v>
      </c>
      <c r="HG13" s="25">
        <v>0</v>
      </c>
      <c r="HH13" s="25">
        <v>17673</v>
      </c>
      <c r="HI13" s="25">
        <v>7166</v>
      </c>
      <c r="HJ13" s="25">
        <v>155</v>
      </c>
      <c r="HK13" s="25">
        <v>0</v>
      </c>
      <c r="HL13" s="25">
        <v>0</v>
      </c>
      <c r="HM13" s="25">
        <v>0</v>
      </c>
      <c r="HN13" s="26">
        <v>99310</v>
      </c>
      <c r="HO13" s="25">
        <v>25667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25667</v>
      </c>
      <c r="HY13" s="26">
        <f t="shared" si="0"/>
        <v>1729862</v>
      </c>
    </row>
    <row r="14" spans="1:611" ht="15" customHeight="1" x14ac:dyDescent="0.25">
      <c r="A14" s="23">
        <v>31</v>
      </c>
      <c r="B14" s="24" t="s">
        <v>202</v>
      </c>
      <c r="C14" s="25">
        <v>1951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1951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0</v>
      </c>
      <c r="AG14" s="25">
        <v>189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189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1714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1714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132121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132121</v>
      </c>
      <c r="CY14" s="25">
        <v>73896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796</v>
      </c>
      <c r="DH14" s="26">
        <v>74692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882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882</v>
      </c>
      <c r="GU14" s="25">
        <v>75756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75756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6">
        <f t="shared" si="0"/>
        <v>287305</v>
      </c>
    </row>
    <row r="15" spans="1:611" x14ac:dyDescent="0.25">
      <c r="A15" s="23">
        <v>32</v>
      </c>
      <c r="B15" s="24" t="s">
        <v>203</v>
      </c>
      <c r="C15" s="25">
        <v>1770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1770</v>
      </c>
      <c r="M15" s="25">
        <v>5623</v>
      </c>
      <c r="N15" s="25">
        <v>5</v>
      </c>
      <c r="O15" s="25">
        <v>2911</v>
      </c>
      <c r="P15" s="25">
        <v>2760</v>
      </c>
      <c r="Q15" s="25">
        <v>1805</v>
      </c>
      <c r="R15" s="25">
        <v>1018</v>
      </c>
      <c r="S15" s="25">
        <v>859</v>
      </c>
      <c r="T15" s="25">
        <v>139</v>
      </c>
      <c r="U15" s="25">
        <v>0</v>
      </c>
      <c r="V15" s="26">
        <v>15120</v>
      </c>
      <c r="W15" s="25">
        <v>525</v>
      </c>
      <c r="X15" s="25">
        <v>25</v>
      </c>
      <c r="Y15" s="25">
        <v>99</v>
      </c>
      <c r="Z15" s="25">
        <v>455</v>
      </c>
      <c r="AA15" s="25">
        <v>0</v>
      </c>
      <c r="AB15" s="25">
        <v>54</v>
      </c>
      <c r="AC15" s="25">
        <v>0</v>
      </c>
      <c r="AD15" s="25">
        <v>0</v>
      </c>
      <c r="AE15" s="25">
        <v>65</v>
      </c>
      <c r="AF15" s="26">
        <v>1223</v>
      </c>
      <c r="AG15" s="25">
        <v>1268</v>
      </c>
      <c r="AH15" s="25">
        <v>0</v>
      </c>
      <c r="AI15" s="25">
        <v>0</v>
      </c>
      <c r="AJ15" s="25">
        <v>0</v>
      </c>
      <c r="AK15" s="25">
        <v>12</v>
      </c>
      <c r="AL15" s="25">
        <v>0</v>
      </c>
      <c r="AM15" s="25">
        <v>0</v>
      </c>
      <c r="AN15" s="25">
        <v>138</v>
      </c>
      <c r="AO15" s="25">
        <v>0</v>
      </c>
      <c r="AP15" s="26">
        <v>1418</v>
      </c>
      <c r="AQ15" s="25">
        <v>1131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1154</v>
      </c>
      <c r="AX15" s="25">
        <v>0</v>
      </c>
      <c r="AY15" s="25">
        <v>0</v>
      </c>
      <c r="AZ15" s="26">
        <v>2285</v>
      </c>
      <c r="BA15" s="25">
        <v>1266</v>
      </c>
      <c r="BB15" s="25">
        <v>0</v>
      </c>
      <c r="BC15" s="25">
        <v>233</v>
      </c>
      <c r="BD15" s="25">
        <v>225</v>
      </c>
      <c r="BE15" s="25">
        <v>29</v>
      </c>
      <c r="BF15" s="25">
        <v>0</v>
      </c>
      <c r="BG15" s="25">
        <v>0</v>
      </c>
      <c r="BH15" s="25">
        <v>0</v>
      </c>
      <c r="BI15" s="25">
        <v>0</v>
      </c>
      <c r="BJ15" s="26">
        <v>1753</v>
      </c>
      <c r="BK15" s="25">
        <v>812</v>
      </c>
      <c r="BL15" s="25">
        <v>0</v>
      </c>
      <c r="BM15" s="25">
        <v>0</v>
      </c>
      <c r="BN15" s="25">
        <v>0</v>
      </c>
      <c r="BO15" s="25">
        <v>0</v>
      </c>
      <c r="BP15" s="25">
        <v>0</v>
      </c>
      <c r="BQ15" s="25">
        <v>0</v>
      </c>
      <c r="BR15" s="25">
        <v>0</v>
      </c>
      <c r="BS15" s="25">
        <v>972</v>
      </c>
      <c r="BT15" s="26">
        <v>1784</v>
      </c>
      <c r="BU15" s="25">
        <v>2891</v>
      </c>
      <c r="BV15" s="25">
        <v>0</v>
      </c>
      <c r="BW15" s="25">
        <v>0</v>
      </c>
      <c r="BX15" s="25">
        <v>0</v>
      </c>
      <c r="BY15" s="25">
        <v>80</v>
      </c>
      <c r="BZ15" s="25">
        <v>178</v>
      </c>
      <c r="CA15" s="25">
        <v>0</v>
      </c>
      <c r="CB15" s="25">
        <v>0</v>
      </c>
      <c r="CC15" s="25">
        <v>0</v>
      </c>
      <c r="CD15" s="26">
        <v>3149</v>
      </c>
      <c r="CE15" s="25">
        <v>475</v>
      </c>
      <c r="CF15" s="25">
        <v>0</v>
      </c>
      <c r="CG15" s="25">
        <v>208</v>
      </c>
      <c r="CH15" s="25">
        <v>281</v>
      </c>
      <c r="CI15" s="25">
        <v>0</v>
      </c>
      <c r="CJ15" s="25">
        <v>54</v>
      </c>
      <c r="CK15" s="25">
        <v>0</v>
      </c>
      <c r="CL15" s="25">
        <v>0</v>
      </c>
      <c r="CM15" s="25">
        <v>0</v>
      </c>
      <c r="CN15" s="26">
        <v>1018</v>
      </c>
      <c r="CO15" s="25">
        <v>57424</v>
      </c>
      <c r="CP15" s="25">
        <v>0</v>
      </c>
      <c r="CQ15" s="25">
        <v>1394</v>
      </c>
      <c r="CR15" s="25">
        <v>940</v>
      </c>
      <c r="CS15" s="25">
        <v>231</v>
      </c>
      <c r="CT15" s="25">
        <v>9</v>
      </c>
      <c r="CU15" s="25">
        <v>138</v>
      </c>
      <c r="CV15" s="25">
        <v>0</v>
      </c>
      <c r="CW15" s="25">
        <v>0</v>
      </c>
      <c r="CX15" s="26">
        <v>60136</v>
      </c>
      <c r="CY15" s="25">
        <v>6130</v>
      </c>
      <c r="CZ15" s="25">
        <v>0</v>
      </c>
      <c r="DA15" s="25">
        <v>569</v>
      </c>
      <c r="DB15" s="25">
        <v>125</v>
      </c>
      <c r="DC15" s="25">
        <v>0</v>
      </c>
      <c r="DD15" s="25">
        <v>711</v>
      </c>
      <c r="DE15" s="25">
        <v>127</v>
      </c>
      <c r="DF15" s="25">
        <v>73</v>
      </c>
      <c r="DG15" s="25">
        <v>14910</v>
      </c>
      <c r="DH15" s="26">
        <v>22645</v>
      </c>
      <c r="DI15" s="25">
        <v>5375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6">
        <v>5375</v>
      </c>
      <c r="DS15" s="25">
        <v>3351</v>
      </c>
      <c r="DT15" s="25">
        <v>0</v>
      </c>
      <c r="DU15" s="25">
        <v>158</v>
      </c>
      <c r="DV15" s="25">
        <v>157</v>
      </c>
      <c r="DW15" s="25">
        <v>3</v>
      </c>
      <c r="DX15" s="25">
        <v>104</v>
      </c>
      <c r="DY15" s="25">
        <v>0</v>
      </c>
      <c r="DZ15" s="25">
        <v>0</v>
      </c>
      <c r="EA15" s="25">
        <v>302</v>
      </c>
      <c r="EB15" s="26">
        <v>4075</v>
      </c>
      <c r="EC15" s="25">
        <v>2024</v>
      </c>
      <c r="ED15" s="25">
        <v>0</v>
      </c>
      <c r="EE15" s="25">
        <v>0</v>
      </c>
      <c r="EF15" s="25">
        <v>130</v>
      </c>
      <c r="EG15" s="25">
        <v>0</v>
      </c>
      <c r="EH15" s="25">
        <v>0</v>
      </c>
      <c r="EI15" s="25">
        <v>0</v>
      </c>
      <c r="EJ15" s="25">
        <v>0</v>
      </c>
      <c r="EK15" s="25">
        <v>0</v>
      </c>
      <c r="EL15" s="26">
        <v>2154</v>
      </c>
      <c r="EM15" s="25">
        <v>7943</v>
      </c>
      <c r="EN15" s="25">
        <v>0</v>
      </c>
      <c r="EO15" s="25">
        <v>1114</v>
      </c>
      <c r="EP15" s="25">
        <v>10</v>
      </c>
      <c r="EQ15" s="25">
        <v>277</v>
      </c>
      <c r="ER15" s="25">
        <v>275</v>
      </c>
      <c r="ES15" s="25">
        <v>0</v>
      </c>
      <c r="ET15" s="25">
        <v>0</v>
      </c>
      <c r="EU15" s="25">
        <v>418</v>
      </c>
      <c r="EV15" s="26">
        <v>10037</v>
      </c>
      <c r="EW15" s="25">
        <v>856</v>
      </c>
      <c r="EX15" s="25">
        <v>0</v>
      </c>
      <c r="EY15" s="25">
        <v>44</v>
      </c>
      <c r="EZ15" s="25">
        <v>38</v>
      </c>
      <c r="FA15" s="25">
        <v>2</v>
      </c>
      <c r="FB15" s="25">
        <v>113</v>
      </c>
      <c r="FC15" s="25">
        <v>33</v>
      </c>
      <c r="FD15" s="25">
        <v>0</v>
      </c>
      <c r="FE15" s="25">
        <v>3</v>
      </c>
      <c r="FF15" s="26">
        <v>1089</v>
      </c>
      <c r="FG15" s="25">
        <v>369</v>
      </c>
      <c r="FH15" s="25">
        <v>0</v>
      </c>
      <c r="FI15" s="25">
        <v>0</v>
      </c>
      <c r="FJ15" s="25">
        <v>0</v>
      </c>
      <c r="FK15" s="25">
        <v>737</v>
      </c>
      <c r="FL15" s="25">
        <v>0</v>
      </c>
      <c r="FM15" s="25">
        <v>0</v>
      </c>
      <c r="FN15" s="25">
        <v>0</v>
      </c>
      <c r="FO15" s="25">
        <v>0</v>
      </c>
      <c r="FP15" s="26">
        <v>1106</v>
      </c>
      <c r="FQ15" s="25">
        <v>0</v>
      </c>
      <c r="FR15" s="25">
        <v>0</v>
      </c>
      <c r="FS15" s="25">
        <v>0</v>
      </c>
      <c r="FT15" s="25">
        <v>3070</v>
      </c>
      <c r="FU15" s="25">
        <v>0</v>
      </c>
      <c r="FV15" s="25">
        <v>1570</v>
      </c>
      <c r="FW15" s="25">
        <v>0</v>
      </c>
      <c r="FX15" s="25">
        <v>0</v>
      </c>
      <c r="FY15" s="25">
        <v>0</v>
      </c>
      <c r="FZ15" s="26">
        <v>4640</v>
      </c>
      <c r="GA15" s="25">
        <v>1208</v>
      </c>
      <c r="GB15" s="25">
        <v>0</v>
      </c>
      <c r="GC15" s="25">
        <v>0</v>
      </c>
      <c r="GD15" s="25">
        <v>0</v>
      </c>
      <c r="GE15" s="25">
        <v>3233</v>
      </c>
      <c r="GF15" s="25">
        <v>0</v>
      </c>
      <c r="GG15" s="25">
        <v>0</v>
      </c>
      <c r="GH15" s="25">
        <v>0</v>
      </c>
      <c r="GI15" s="25">
        <v>0</v>
      </c>
      <c r="GJ15" s="26">
        <v>4441</v>
      </c>
      <c r="GK15" s="25">
        <v>35837</v>
      </c>
      <c r="GL15" s="25">
        <v>2</v>
      </c>
      <c r="GM15" s="25">
        <v>1760</v>
      </c>
      <c r="GN15" s="25">
        <v>1991</v>
      </c>
      <c r="GO15" s="25">
        <v>312</v>
      </c>
      <c r="GP15" s="25">
        <v>0</v>
      </c>
      <c r="GQ15" s="25">
        <v>0</v>
      </c>
      <c r="GR15" s="25">
        <v>3088</v>
      </c>
      <c r="GS15" s="25">
        <v>0</v>
      </c>
      <c r="GT15" s="26">
        <v>42990</v>
      </c>
      <c r="GU15" s="25">
        <v>4107</v>
      </c>
      <c r="GV15" s="25">
        <v>329</v>
      </c>
      <c r="GW15" s="25">
        <v>2707</v>
      </c>
      <c r="GX15" s="25">
        <v>1394</v>
      </c>
      <c r="GY15" s="25">
        <v>175</v>
      </c>
      <c r="GZ15" s="25">
        <v>178</v>
      </c>
      <c r="HA15" s="25">
        <v>258</v>
      </c>
      <c r="HB15" s="25">
        <v>1512</v>
      </c>
      <c r="HC15" s="25">
        <v>0</v>
      </c>
      <c r="HD15" s="26">
        <v>10660</v>
      </c>
      <c r="HE15" s="25">
        <v>1717</v>
      </c>
      <c r="HF15" s="25">
        <v>0</v>
      </c>
      <c r="HG15" s="25">
        <v>157</v>
      </c>
      <c r="HH15" s="25">
        <v>42</v>
      </c>
      <c r="HI15" s="25">
        <v>1198</v>
      </c>
      <c r="HJ15" s="25">
        <v>89</v>
      </c>
      <c r="HK15" s="25">
        <v>0</v>
      </c>
      <c r="HL15" s="25">
        <v>0</v>
      </c>
      <c r="HM15" s="25">
        <v>0</v>
      </c>
      <c r="HN15" s="26">
        <v>3203</v>
      </c>
      <c r="HO15" s="25">
        <v>184</v>
      </c>
      <c r="HP15" s="25">
        <v>0</v>
      </c>
      <c r="HQ15" s="25">
        <v>0</v>
      </c>
      <c r="HR15" s="25">
        <v>163</v>
      </c>
      <c r="HS15" s="25">
        <v>0</v>
      </c>
      <c r="HT15" s="25">
        <v>4</v>
      </c>
      <c r="HU15" s="25">
        <v>163</v>
      </c>
      <c r="HV15" s="25">
        <v>0</v>
      </c>
      <c r="HW15" s="25">
        <v>0</v>
      </c>
      <c r="HX15" s="26">
        <v>514</v>
      </c>
      <c r="HY15" s="26">
        <f t="shared" si="0"/>
        <v>202585</v>
      </c>
    </row>
    <row r="16" spans="1:611" x14ac:dyDescent="0.25">
      <c r="A16" s="23">
        <v>33</v>
      </c>
      <c r="B16" s="3" t="s">
        <v>204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8">
        <f t="shared" si="0"/>
        <v>0</v>
      </c>
    </row>
    <row r="17" spans="1:233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41315</v>
      </c>
      <c r="AH17" s="25">
        <v>0</v>
      </c>
      <c r="AI17" s="25">
        <v>0</v>
      </c>
      <c r="AJ17" s="25">
        <v>0</v>
      </c>
      <c r="AK17" s="25">
        <v>31228</v>
      </c>
      <c r="AL17" s="25">
        <v>0</v>
      </c>
      <c r="AM17" s="25">
        <v>0</v>
      </c>
      <c r="AN17" s="25">
        <v>29007</v>
      </c>
      <c r="AO17" s="25">
        <v>0</v>
      </c>
      <c r="AP17" s="26">
        <v>101550</v>
      </c>
      <c r="AQ17" s="25">
        <v>63772</v>
      </c>
      <c r="AR17" s="25">
        <v>0</v>
      </c>
      <c r="AS17" s="25">
        <v>0</v>
      </c>
      <c r="AT17" s="25">
        <v>0</v>
      </c>
      <c r="AU17" s="25">
        <v>114</v>
      </c>
      <c r="AV17" s="25">
        <v>0</v>
      </c>
      <c r="AW17" s="25">
        <v>4141</v>
      </c>
      <c r="AX17" s="25">
        <v>0</v>
      </c>
      <c r="AY17" s="25">
        <v>0</v>
      </c>
      <c r="AZ17" s="26">
        <v>68027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6">
        <f t="shared" si="0"/>
        <v>169577</v>
      </c>
    </row>
    <row r="18" spans="1:233" x14ac:dyDescent="0.25">
      <c r="A18" s="29">
        <v>33.200000000000003</v>
      </c>
      <c r="B18" s="30" t="s">
        <v>205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26">
        <f t="shared" si="0"/>
        <v>0</v>
      </c>
    </row>
    <row r="19" spans="1:233" x14ac:dyDescent="0.25">
      <c r="A19" s="29">
        <v>33.299999999999997</v>
      </c>
      <c r="B19" s="30" t="s">
        <v>206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5670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5670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402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402</v>
      </c>
      <c r="CE19" s="30">
        <v>659</v>
      </c>
      <c r="CF19" s="30">
        <v>0</v>
      </c>
      <c r="CG19" s="30">
        <v>0</v>
      </c>
      <c r="CH19" s="30">
        <v>52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711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6499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6499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0</v>
      </c>
      <c r="EC19" s="30">
        <v>77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77</v>
      </c>
      <c r="EM19" s="30">
        <v>19739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19739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2507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2507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46714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46714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26">
        <f t="shared" si="0"/>
        <v>82319</v>
      </c>
    </row>
    <row r="20" spans="1:233" x14ac:dyDescent="0.25">
      <c r="A20" s="29">
        <v>33.4</v>
      </c>
      <c r="B20" s="30" t="s">
        <v>207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6">
        <f t="shared" si="0"/>
        <v>0</v>
      </c>
    </row>
    <row r="21" spans="1:233" x14ac:dyDescent="0.25">
      <c r="A21" s="29">
        <v>33.5</v>
      </c>
      <c r="B21" s="30" t="s">
        <v>131</v>
      </c>
      <c r="C21" s="25">
        <v>56651</v>
      </c>
      <c r="D21" s="25">
        <v>0</v>
      </c>
      <c r="E21" s="25">
        <v>0</v>
      </c>
      <c r="F21" s="25">
        <v>6135</v>
      </c>
      <c r="G21" s="25">
        <v>4050</v>
      </c>
      <c r="H21" s="25">
        <v>0</v>
      </c>
      <c r="I21" s="25">
        <v>57</v>
      </c>
      <c r="J21" s="25">
        <v>735</v>
      </c>
      <c r="K21" s="25">
        <v>22311</v>
      </c>
      <c r="L21" s="26">
        <v>89939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0</v>
      </c>
      <c r="AQ21" s="25">
        <v>153</v>
      </c>
      <c r="AR21" s="25">
        <v>0</v>
      </c>
      <c r="AS21" s="25">
        <v>0</v>
      </c>
      <c r="AT21" s="25">
        <v>0</v>
      </c>
      <c r="AU21" s="25">
        <v>1242</v>
      </c>
      <c r="AV21" s="25">
        <v>0</v>
      </c>
      <c r="AW21" s="25">
        <v>211</v>
      </c>
      <c r="AX21" s="25">
        <v>0</v>
      </c>
      <c r="AY21" s="25">
        <v>0</v>
      </c>
      <c r="AZ21" s="26">
        <v>1606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0</v>
      </c>
      <c r="BK21" s="25">
        <v>1448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1448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0</v>
      </c>
      <c r="CO21" s="25">
        <v>10721</v>
      </c>
      <c r="CP21" s="25">
        <v>0</v>
      </c>
      <c r="CQ21" s="25">
        <v>0</v>
      </c>
      <c r="CR21" s="25">
        <v>444</v>
      </c>
      <c r="CS21" s="25">
        <v>2158</v>
      </c>
      <c r="CT21" s="25">
        <v>0</v>
      </c>
      <c r="CU21" s="25">
        <v>0</v>
      </c>
      <c r="CV21" s="25">
        <v>0</v>
      </c>
      <c r="CW21" s="25">
        <v>0</v>
      </c>
      <c r="CX21" s="26">
        <v>13323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0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4426</v>
      </c>
      <c r="EX21" s="25">
        <v>0</v>
      </c>
      <c r="EY21" s="25">
        <v>0</v>
      </c>
      <c r="EZ21" s="25">
        <v>61</v>
      </c>
      <c r="FA21" s="25">
        <v>151</v>
      </c>
      <c r="FB21" s="25">
        <v>0</v>
      </c>
      <c r="FC21" s="25">
        <v>5</v>
      </c>
      <c r="FD21" s="25">
        <v>0</v>
      </c>
      <c r="FE21" s="25">
        <v>0</v>
      </c>
      <c r="FF21" s="26">
        <v>4643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492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492</v>
      </c>
      <c r="GU21" s="25">
        <v>15327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15327</v>
      </c>
      <c r="HE21" s="25">
        <v>0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0</v>
      </c>
      <c r="HO21" s="25">
        <v>423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423</v>
      </c>
      <c r="HY21" s="26">
        <f t="shared" si="0"/>
        <v>127201</v>
      </c>
    </row>
    <row r="22" spans="1:233" x14ac:dyDescent="0.25">
      <c r="A22" s="23">
        <v>34</v>
      </c>
      <c r="B22" s="3" t="s">
        <v>208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8">
        <f t="shared" si="0"/>
        <v>0</v>
      </c>
    </row>
    <row r="23" spans="1:233" x14ac:dyDescent="0.25">
      <c r="A23" s="29">
        <v>34.1</v>
      </c>
      <c r="B23" s="30" t="s">
        <v>209</v>
      </c>
      <c r="C23" s="25">
        <v>2344</v>
      </c>
      <c r="D23" s="25">
        <v>0</v>
      </c>
      <c r="E23" s="25">
        <v>0</v>
      </c>
      <c r="F23" s="25">
        <v>335</v>
      </c>
      <c r="G23" s="25">
        <v>740</v>
      </c>
      <c r="H23" s="25">
        <v>0</v>
      </c>
      <c r="I23" s="25">
        <v>497</v>
      </c>
      <c r="J23" s="25">
        <v>445</v>
      </c>
      <c r="K23" s="25">
        <v>316</v>
      </c>
      <c r="L23" s="26">
        <v>4677</v>
      </c>
      <c r="M23" s="25">
        <v>285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285</v>
      </c>
      <c r="W23" s="25">
        <v>302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6">
        <v>302</v>
      </c>
      <c r="AG23" s="25">
        <v>23</v>
      </c>
      <c r="AH23" s="25">
        <v>0</v>
      </c>
      <c r="AI23" s="25">
        <v>0</v>
      </c>
      <c r="AJ23" s="25">
        <v>0</v>
      </c>
      <c r="AK23" s="25">
        <v>158</v>
      </c>
      <c r="AL23" s="25">
        <v>0</v>
      </c>
      <c r="AM23" s="25">
        <v>0</v>
      </c>
      <c r="AN23" s="25">
        <v>290</v>
      </c>
      <c r="AO23" s="25">
        <v>0</v>
      </c>
      <c r="AP23" s="26">
        <v>471</v>
      </c>
      <c r="AQ23" s="25">
        <v>5945</v>
      </c>
      <c r="AR23" s="25">
        <v>0</v>
      </c>
      <c r="AS23" s="25">
        <v>0</v>
      </c>
      <c r="AT23" s="25">
        <v>0</v>
      </c>
      <c r="AU23" s="25">
        <v>721</v>
      </c>
      <c r="AV23" s="25">
        <v>0</v>
      </c>
      <c r="AW23" s="25">
        <v>173</v>
      </c>
      <c r="AX23" s="25">
        <v>0</v>
      </c>
      <c r="AY23" s="25">
        <v>0</v>
      </c>
      <c r="AZ23" s="26">
        <v>6839</v>
      </c>
      <c r="BA23" s="25">
        <v>2049</v>
      </c>
      <c r="BB23" s="25">
        <v>0</v>
      </c>
      <c r="BC23" s="25">
        <v>42</v>
      </c>
      <c r="BD23" s="25">
        <v>0</v>
      </c>
      <c r="BE23" s="25">
        <v>86</v>
      </c>
      <c r="BF23" s="25">
        <v>0</v>
      </c>
      <c r="BG23" s="25">
        <v>0</v>
      </c>
      <c r="BH23" s="25">
        <v>0</v>
      </c>
      <c r="BI23" s="25">
        <v>0</v>
      </c>
      <c r="BJ23" s="26">
        <v>2177</v>
      </c>
      <c r="BK23" s="25">
        <v>2360</v>
      </c>
      <c r="BL23" s="25">
        <v>0</v>
      </c>
      <c r="BM23" s="25">
        <v>0</v>
      </c>
      <c r="BN23" s="25">
        <v>164</v>
      </c>
      <c r="BO23" s="25">
        <v>0</v>
      </c>
      <c r="BP23" s="25">
        <v>0</v>
      </c>
      <c r="BQ23" s="25">
        <v>0</v>
      </c>
      <c r="BR23" s="25">
        <v>0</v>
      </c>
      <c r="BS23" s="25">
        <v>129</v>
      </c>
      <c r="BT23" s="26">
        <v>2653</v>
      </c>
      <c r="BU23" s="25">
        <v>1277</v>
      </c>
      <c r="BV23" s="25">
        <v>0</v>
      </c>
      <c r="BW23" s="25">
        <v>0</v>
      </c>
      <c r="BX23" s="25">
        <v>0</v>
      </c>
      <c r="BY23" s="25">
        <v>0</v>
      </c>
      <c r="BZ23" s="25">
        <v>104</v>
      </c>
      <c r="CA23" s="25">
        <v>0</v>
      </c>
      <c r="CB23" s="25">
        <v>0</v>
      </c>
      <c r="CC23" s="25">
        <v>0</v>
      </c>
      <c r="CD23" s="26">
        <v>1381</v>
      </c>
      <c r="CE23" s="25">
        <v>2060</v>
      </c>
      <c r="CF23" s="25">
        <v>0</v>
      </c>
      <c r="CG23" s="25">
        <v>0</v>
      </c>
      <c r="CH23" s="25">
        <v>61</v>
      </c>
      <c r="CI23" s="25">
        <v>0</v>
      </c>
      <c r="CJ23" s="25">
        <v>46</v>
      </c>
      <c r="CK23" s="25">
        <v>0</v>
      </c>
      <c r="CL23" s="25">
        <v>0</v>
      </c>
      <c r="CM23" s="25">
        <v>0</v>
      </c>
      <c r="CN23" s="26">
        <v>2167</v>
      </c>
      <c r="CO23" s="25">
        <v>2352</v>
      </c>
      <c r="CP23" s="25">
        <v>6</v>
      </c>
      <c r="CQ23" s="25">
        <v>34</v>
      </c>
      <c r="CR23" s="25">
        <v>96</v>
      </c>
      <c r="CS23" s="25">
        <v>151</v>
      </c>
      <c r="CT23" s="25">
        <v>25</v>
      </c>
      <c r="CU23" s="25">
        <v>59</v>
      </c>
      <c r="CV23" s="25">
        <v>40</v>
      </c>
      <c r="CW23" s="25">
        <v>0</v>
      </c>
      <c r="CX23" s="26">
        <v>2763</v>
      </c>
      <c r="CY23" s="25">
        <v>2456</v>
      </c>
      <c r="CZ23" s="25">
        <v>10</v>
      </c>
      <c r="DA23" s="25">
        <v>29</v>
      </c>
      <c r="DB23" s="25">
        <v>10</v>
      </c>
      <c r="DC23" s="25">
        <v>56</v>
      </c>
      <c r="DD23" s="25">
        <v>271</v>
      </c>
      <c r="DE23" s="25">
        <v>24</v>
      </c>
      <c r="DF23" s="25">
        <v>57</v>
      </c>
      <c r="DG23" s="25">
        <v>90</v>
      </c>
      <c r="DH23" s="26">
        <v>3003</v>
      </c>
      <c r="DI23" s="25">
        <v>2227</v>
      </c>
      <c r="DJ23" s="25">
        <v>0</v>
      </c>
      <c r="DK23" s="25">
        <v>0</v>
      </c>
      <c r="DL23" s="25">
        <v>249</v>
      </c>
      <c r="DM23" s="25">
        <v>0</v>
      </c>
      <c r="DN23" s="25">
        <v>76</v>
      </c>
      <c r="DO23" s="25">
        <v>0</v>
      </c>
      <c r="DP23" s="25">
        <v>0</v>
      </c>
      <c r="DQ23" s="25">
        <v>0</v>
      </c>
      <c r="DR23" s="26">
        <v>2552</v>
      </c>
      <c r="DS23" s="25">
        <v>681</v>
      </c>
      <c r="DT23" s="25">
        <v>0</v>
      </c>
      <c r="DU23" s="25">
        <v>0</v>
      </c>
      <c r="DV23" s="25">
        <v>2</v>
      </c>
      <c r="DW23" s="25">
        <v>143</v>
      </c>
      <c r="DX23" s="25">
        <v>28</v>
      </c>
      <c r="DY23" s="25">
        <v>0</v>
      </c>
      <c r="DZ23" s="25">
        <v>0</v>
      </c>
      <c r="EA23" s="25">
        <v>4</v>
      </c>
      <c r="EB23" s="26">
        <v>858</v>
      </c>
      <c r="EC23" s="25">
        <v>2287</v>
      </c>
      <c r="ED23" s="25">
        <v>0</v>
      </c>
      <c r="EE23" s="25">
        <v>61</v>
      </c>
      <c r="EF23" s="25">
        <v>40</v>
      </c>
      <c r="EG23" s="25">
        <v>0</v>
      </c>
      <c r="EH23" s="25">
        <v>5</v>
      </c>
      <c r="EI23" s="25">
        <v>0</v>
      </c>
      <c r="EJ23" s="25">
        <v>23</v>
      </c>
      <c r="EK23" s="25">
        <v>138</v>
      </c>
      <c r="EL23" s="26">
        <v>2554</v>
      </c>
      <c r="EM23" s="25">
        <v>1689</v>
      </c>
      <c r="EN23" s="25">
        <v>0</v>
      </c>
      <c r="EO23" s="25">
        <v>9</v>
      </c>
      <c r="EP23" s="25">
        <v>63</v>
      </c>
      <c r="EQ23" s="25">
        <v>238</v>
      </c>
      <c r="ER23" s="25">
        <v>15</v>
      </c>
      <c r="ES23" s="25">
        <v>1</v>
      </c>
      <c r="ET23" s="25">
        <v>3</v>
      </c>
      <c r="EU23" s="25">
        <v>56</v>
      </c>
      <c r="EV23" s="26">
        <v>2074</v>
      </c>
      <c r="EW23" s="25">
        <v>1254</v>
      </c>
      <c r="EX23" s="25">
        <v>0</v>
      </c>
      <c r="EY23" s="25">
        <v>44</v>
      </c>
      <c r="EZ23" s="25">
        <v>138</v>
      </c>
      <c r="FA23" s="25">
        <v>72</v>
      </c>
      <c r="FB23" s="25">
        <v>247</v>
      </c>
      <c r="FC23" s="25">
        <v>21</v>
      </c>
      <c r="FD23" s="25">
        <v>0</v>
      </c>
      <c r="FE23" s="25">
        <v>129</v>
      </c>
      <c r="FF23" s="26">
        <v>1905</v>
      </c>
      <c r="FG23" s="25">
        <v>1809</v>
      </c>
      <c r="FH23" s="25">
        <v>90</v>
      </c>
      <c r="FI23" s="25">
        <v>0</v>
      </c>
      <c r="FJ23" s="25">
        <v>0</v>
      </c>
      <c r="FK23" s="25">
        <v>18</v>
      </c>
      <c r="FL23" s="25">
        <v>0</v>
      </c>
      <c r="FM23" s="25">
        <v>11</v>
      </c>
      <c r="FN23" s="25">
        <v>16</v>
      </c>
      <c r="FO23" s="25">
        <v>0</v>
      </c>
      <c r="FP23" s="26">
        <v>1944</v>
      </c>
      <c r="FQ23" s="25">
        <v>1177</v>
      </c>
      <c r="FR23" s="25">
        <v>0</v>
      </c>
      <c r="FS23" s="25">
        <v>0</v>
      </c>
      <c r="FT23" s="25">
        <v>65</v>
      </c>
      <c r="FU23" s="25">
        <v>0</v>
      </c>
      <c r="FV23" s="25">
        <v>24</v>
      </c>
      <c r="FW23" s="25">
        <v>0</v>
      </c>
      <c r="FX23" s="25">
        <v>0</v>
      </c>
      <c r="FY23" s="25">
        <v>0</v>
      </c>
      <c r="FZ23" s="26">
        <v>1266</v>
      </c>
      <c r="GA23" s="25">
        <v>821</v>
      </c>
      <c r="GB23" s="25">
        <v>55</v>
      </c>
      <c r="GC23" s="25">
        <v>0</v>
      </c>
      <c r="GD23" s="25">
        <v>5</v>
      </c>
      <c r="GE23" s="25">
        <v>70</v>
      </c>
      <c r="GF23" s="25">
        <v>0</v>
      </c>
      <c r="GG23" s="25">
        <v>0</v>
      </c>
      <c r="GH23" s="25">
        <v>0</v>
      </c>
      <c r="GI23" s="25">
        <v>0</v>
      </c>
      <c r="GJ23" s="26">
        <v>951</v>
      </c>
      <c r="GK23" s="25">
        <v>4693</v>
      </c>
      <c r="GL23" s="25">
        <v>0</v>
      </c>
      <c r="GM23" s="25">
        <v>13</v>
      </c>
      <c r="GN23" s="25">
        <v>32</v>
      </c>
      <c r="GO23" s="25">
        <v>201</v>
      </c>
      <c r="GP23" s="25">
        <v>32</v>
      </c>
      <c r="GQ23" s="25">
        <v>55</v>
      </c>
      <c r="GR23" s="25">
        <v>19</v>
      </c>
      <c r="GS23" s="25">
        <v>0</v>
      </c>
      <c r="GT23" s="26">
        <v>5045</v>
      </c>
      <c r="GU23" s="25">
        <v>39</v>
      </c>
      <c r="GV23" s="25">
        <v>0</v>
      </c>
      <c r="GW23" s="25">
        <v>0</v>
      </c>
      <c r="GX23" s="25">
        <v>0</v>
      </c>
      <c r="GY23" s="25">
        <v>0</v>
      </c>
      <c r="GZ23" s="25">
        <v>0</v>
      </c>
      <c r="HA23" s="25">
        <v>0</v>
      </c>
      <c r="HB23" s="25">
        <v>0</v>
      </c>
      <c r="HC23" s="25">
        <v>0</v>
      </c>
      <c r="HD23" s="26">
        <v>39</v>
      </c>
      <c r="HE23" s="25">
        <v>2038</v>
      </c>
      <c r="HF23" s="25">
        <v>0</v>
      </c>
      <c r="HG23" s="25">
        <v>0</v>
      </c>
      <c r="HH23" s="25">
        <v>73</v>
      </c>
      <c r="HI23" s="25">
        <v>166</v>
      </c>
      <c r="HJ23" s="25">
        <v>369</v>
      </c>
      <c r="HK23" s="25">
        <v>0</v>
      </c>
      <c r="HL23" s="25">
        <v>0</v>
      </c>
      <c r="HM23" s="25">
        <v>0</v>
      </c>
      <c r="HN23" s="26">
        <v>2646</v>
      </c>
      <c r="HO23" s="25">
        <v>692</v>
      </c>
      <c r="HP23" s="25">
        <v>0</v>
      </c>
      <c r="HQ23" s="25">
        <v>0</v>
      </c>
      <c r="HR23" s="25">
        <v>0</v>
      </c>
      <c r="HS23" s="25">
        <v>5</v>
      </c>
      <c r="HT23" s="25">
        <v>0</v>
      </c>
      <c r="HU23" s="25">
        <v>1</v>
      </c>
      <c r="HV23" s="25">
        <v>0</v>
      </c>
      <c r="HW23" s="25">
        <v>0</v>
      </c>
      <c r="HX23" s="26">
        <v>698</v>
      </c>
      <c r="HY23" s="26">
        <f t="shared" si="0"/>
        <v>49250</v>
      </c>
    </row>
    <row r="24" spans="1:233" x14ac:dyDescent="0.25">
      <c r="A24" s="29">
        <v>34.200000000000003</v>
      </c>
      <c r="B24" s="30" t="s">
        <v>210</v>
      </c>
      <c r="C24" s="25">
        <v>0</v>
      </c>
      <c r="D24" s="25">
        <v>0</v>
      </c>
      <c r="E24" s="25">
        <v>0</v>
      </c>
      <c r="F24" s="25">
        <v>0</v>
      </c>
      <c r="G24" s="25">
        <v>985</v>
      </c>
      <c r="H24" s="25">
        <v>0</v>
      </c>
      <c r="I24" s="25">
        <v>0</v>
      </c>
      <c r="J24" s="25">
        <v>0</v>
      </c>
      <c r="K24" s="25">
        <v>0</v>
      </c>
      <c r="L24" s="26">
        <v>985</v>
      </c>
      <c r="M24" s="25">
        <v>1598</v>
      </c>
      <c r="N24" s="25">
        <v>0</v>
      </c>
      <c r="O24" s="25">
        <v>0</v>
      </c>
      <c r="P24" s="25">
        <v>0</v>
      </c>
      <c r="Q24" s="25">
        <v>109</v>
      </c>
      <c r="R24" s="25">
        <v>0</v>
      </c>
      <c r="S24" s="25">
        <v>0</v>
      </c>
      <c r="T24" s="25">
        <v>0</v>
      </c>
      <c r="U24" s="25">
        <v>0</v>
      </c>
      <c r="V24" s="26">
        <v>1707</v>
      </c>
      <c r="W24" s="25">
        <v>558</v>
      </c>
      <c r="X24" s="25">
        <v>18</v>
      </c>
      <c r="Y24" s="25">
        <v>6</v>
      </c>
      <c r="Z24" s="25">
        <v>6</v>
      </c>
      <c r="AA24" s="25">
        <v>4</v>
      </c>
      <c r="AB24" s="25">
        <v>139</v>
      </c>
      <c r="AC24" s="25">
        <v>0</v>
      </c>
      <c r="AD24" s="25">
        <v>0</v>
      </c>
      <c r="AE24" s="25">
        <v>72</v>
      </c>
      <c r="AF24" s="26">
        <v>803</v>
      </c>
      <c r="AG24" s="25">
        <v>1630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1630</v>
      </c>
      <c r="AQ24" s="25">
        <v>761</v>
      </c>
      <c r="AR24" s="25">
        <v>0</v>
      </c>
      <c r="AS24" s="25">
        <v>0</v>
      </c>
      <c r="AT24" s="25">
        <v>0</v>
      </c>
      <c r="AU24" s="25">
        <v>295</v>
      </c>
      <c r="AV24" s="25">
        <v>0</v>
      </c>
      <c r="AW24" s="25">
        <v>0</v>
      </c>
      <c r="AX24" s="25">
        <v>0</v>
      </c>
      <c r="AY24" s="25">
        <v>0</v>
      </c>
      <c r="AZ24" s="26">
        <v>1056</v>
      </c>
      <c r="BA24" s="25">
        <v>607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607</v>
      </c>
      <c r="BK24" s="25">
        <v>353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353</v>
      </c>
      <c r="BU24" s="25">
        <v>812</v>
      </c>
      <c r="BV24" s="25">
        <v>0</v>
      </c>
      <c r="BW24" s="25">
        <v>0</v>
      </c>
      <c r="BX24" s="25">
        <v>0</v>
      </c>
      <c r="BY24" s="25">
        <v>0</v>
      </c>
      <c r="BZ24" s="25">
        <v>9</v>
      </c>
      <c r="CA24" s="25">
        <v>0</v>
      </c>
      <c r="CB24" s="25">
        <v>0</v>
      </c>
      <c r="CC24" s="25">
        <v>0</v>
      </c>
      <c r="CD24" s="26">
        <v>821</v>
      </c>
      <c r="CE24" s="25">
        <v>390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390</v>
      </c>
      <c r="CO24" s="25">
        <v>922</v>
      </c>
      <c r="CP24" s="25">
        <v>0</v>
      </c>
      <c r="CQ24" s="25">
        <v>0</v>
      </c>
      <c r="CR24" s="25">
        <v>0</v>
      </c>
      <c r="CS24" s="25">
        <v>0</v>
      </c>
      <c r="CT24" s="25">
        <v>0</v>
      </c>
      <c r="CU24" s="25">
        <v>0</v>
      </c>
      <c r="CV24" s="25">
        <v>0</v>
      </c>
      <c r="CW24" s="25">
        <v>0</v>
      </c>
      <c r="CX24" s="26">
        <v>922</v>
      </c>
      <c r="CY24" s="25">
        <v>1618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v>0</v>
      </c>
      <c r="DH24" s="26">
        <v>1618</v>
      </c>
      <c r="DI24" s="25">
        <v>192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192</v>
      </c>
      <c r="DS24" s="25">
        <v>252</v>
      </c>
      <c r="DT24" s="25">
        <v>0</v>
      </c>
      <c r="DU24" s="25">
        <v>0</v>
      </c>
      <c r="DV24" s="25">
        <v>0</v>
      </c>
      <c r="DW24" s="25">
        <v>27</v>
      </c>
      <c r="DX24" s="25">
        <v>0</v>
      </c>
      <c r="DY24" s="25">
        <v>0</v>
      </c>
      <c r="DZ24" s="25">
        <v>0</v>
      </c>
      <c r="EA24" s="25">
        <v>0</v>
      </c>
      <c r="EB24" s="26">
        <v>279</v>
      </c>
      <c r="EC24" s="25">
        <v>776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19</v>
      </c>
      <c r="EL24" s="26">
        <v>795</v>
      </c>
      <c r="EM24" s="25">
        <v>1082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1082</v>
      </c>
      <c r="EW24" s="25">
        <v>397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397</v>
      </c>
      <c r="FG24" s="25">
        <v>1997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1997</v>
      </c>
      <c r="FQ24" s="25">
        <v>213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213</v>
      </c>
      <c r="GA24" s="25">
        <v>294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294</v>
      </c>
      <c r="GK24" s="25">
        <v>3240</v>
      </c>
      <c r="GL24" s="25">
        <v>0</v>
      </c>
      <c r="GM24" s="25">
        <v>0</v>
      </c>
      <c r="GN24" s="25">
        <v>0</v>
      </c>
      <c r="GO24" s="25">
        <v>0</v>
      </c>
      <c r="GP24" s="25">
        <v>0</v>
      </c>
      <c r="GQ24" s="25">
        <v>0</v>
      </c>
      <c r="GR24" s="25">
        <v>0</v>
      </c>
      <c r="GS24" s="25">
        <v>0</v>
      </c>
      <c r="GT24" s="26">
        <v>3240</v>
      </c>
      <c r="GU24" s="25">
        <v>1106</v>
      </c>
      <c r="GV24" s="25">
        <v>0</v>
      </c>
      <c r="GW24" s="25">
        <v>0</v>
      </c>
      <c r="GX24" s="25">
        <v>0</v>
      </c>
      <c r="GY24" s="25">
        <v>50</v>
      </c>
      <c r="GZ24" s="25">
        <v>147</v>
      </c>
      <c r="HA24" s="25">
        <v>0</v>
      </c>
      <c r="HB24" s="25">
        <v>0</v>
      </c>
      <c r="HC24" s="25">
        <v>0</v>
      </c>
      <c r="HD24" s="26">
        <v>1303</v>
      </c>
      <c r="HE24" s="25">
        <v>1496</v>
      </c>
      <c r="HF24" s="25">
        <v>0</v>
      </c>
      <c r="HG24" s="25">
        <v>0</v>
      </c>
      <c r="HH24" s="25">
        <v>0</v>
      </c>
      <c r="HI24" s="25">
        <v>7</v>
      </c>
      <c r="HJ24" s="25">
        <v>0</v>
      </c>
      <c r="HK24" s="25">
        <v>0</v>
      </c>
      <c r="HL24" s="25">
        <v>0</v>
      </c>
      <c r="HM24" s="25">
        <v>0</v>
      </c>
      <c r="HN24" s="26">
        <v>1503</v>
      </c>
      <c r="HO24" s="25">
        <v>33</v>
      </c>
      <c r="HP24" s="25">
        <v>0</v>
      </c>
      <c r="HQ24" s="25">
        <v>0</v>
      </c>
      <c r="HR24" s="25">
        <v>0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33</v>
      </c>
      <c r="HY24" s="26">
        <f t="shared" si="0"/>
        <v>22220</v>
      </c>
    </row>
    <row r="25" spans="1:233" x14ac:dyDescent="0.25">
      <c r="A25" s="29">
        <v>34.299999999999997</v>
      </c>
      <c r="B25" s="30" t="s">
        <v>211</v>
      </c>
      <c r="C25" s="25">
        <v>2597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2597</v>
      </c>
      <c r="M25" s="25">
        <v>4886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4886</v>
      </c>
      <c r="W25" s="25">
        <v>233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233</v>
      </c>
      <c r="AG25" s="25">
        <v>3056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3056</v>
      </c>
      <c r="AQ25" s="25">
        <v>2756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2756</v>
      </c>
      <c r="BA25" s="25">
        <v>4165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4165</v>
      </c>
      <c r="BK25" s="25">
        <v>2570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2570</v>
      </c>
      <c r="BU25" s="25">
        <v>2672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2672</v>
      </c>
      <c r="CE25" s="25">
        <v>820</v>
      </c>
      <c r="CF25" s="25">
        <v>0</v>
      </c>
      <c r="CG25" s="25">
        <v>0</v>
      </c>
      <c r="CH25" s="25">
        <v>31</v>
      </c>
      <c r="CI25" s="25">
        <v>0</v>
      </c>
      <c r="CJ25" s="25">
        <v>32</v>
      </c>
      <c r="CK25" s="25">
        <v>0</v>
      </c>
      <c r="CL25" s="25">
        <v>0</v>
      </c>
      <c r="CM25" s="25">
        <v>0</v>
      </c>
      <c r="CN25" s="26">
        <v>883</v>
      </c>
      <c r="CO25" s="25">
        <v>2795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2795</v>
      </c>
      <c r="CY25" s="25">
        <v>6743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6743</v>
      </c>
      <c r="DI25" s="25">
        <v>2272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2272</v>
      </c>
      <c r="DS25" s="25">
        <v>1931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1931</v>
      </c>
      <c r="EC25" s="25">
        <v>2868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2868</v>
      </c>
      <c r="EM25" s="25">
        <v>1178</v>
      </c>
      <c r="EN25" s="25">
        <v>0</v>
      </c>
      <c r="EO25" s="25">
        <v>0</v>
      </c>
      <c r="EP25" s="25">
        <v>255</v>
      </c>
      <c r="EQ25" s="25">
        <v>52</v>
      </c>
      <c r="ER25" s="25">
        <v>0</v>
      </c>
      <c r="ES25" s="25">
        <v>0</v>
      </c>
      <c r="ET25" s="25">
        <v>0</v>
      </c>
      <c r="EU25" s="25">
        <v>48</v>
      </c>
      <c r="EV25" s="26">
        <v>1533</v>
      </c>
      <c r="EW25" s="25">
        <v>2142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2142</v>
      </c>
      <c r="FG25" s="25">
        <v>3367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3367</v>
      </c>
      <c r="FQ25" s="25">
        <v>3111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3111</v>
      </c>
      <c r="GA25" s="25">
        <v>2295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2295</v>
      </c>
      <c r="GK25" s="25">
        <v>6523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6523</v>
      </c>
      <c r="GU25" s="25">
        <v>0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0</v>
      </c>
      <c r="HE25" s="25">
        <v>2274</v>
      </c>
      <c r="HF25" s="25">
        <v>0</v>
      </c>
      <c r="HG25" s="25">
        <v>0</v>
      </c>
      <c r="HH25" s="25">
        <v>0</v>
      </c>
      <c r="HI25" s="25">
        <v>842</v>
      </c>
      <c r="HJ25" s="25">
        <v>0</v>
      </c>
      <c r="HK25" s="25">
        <v>0</v>
      </c>
      <c r="HL25" s="25">
        <v>0</v>
      </c>
      <c r="HM25" s="25">
        <v>0</v>
      </c>
      <c r="HN25" s="26">
        <v>3116</v>
      </c>
      <c r="HO25" s="25">
        <v>3044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3044</v>
      </c>
      <c r="HY25" s="26">
        <f t="shared" si="0"/>
        <v>65558</v>
      </c>
    </row>
    <row r="26" spans="1:233" x14ac:dyDescent="0.25">
      <c r="A26" s="29">
        <v>34.4</v>
      </c>
      <c r="B26" s="30" t="s">
        <v>212</v>
      </c>
      <c r="C26" s="25">
        <v>331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331</v>
      </c>
      <c r="M26" s="25">
        <v>7813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7813</v>
      </c>
      <c r="W26" s="25">
        <v>528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528</v>
      </c>
      <c r="AG26" s="25">
        <v>219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219</v>
      </c>
      <c r="AQ26" s="25">
        <v>63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63</v>
      </c>
      <c r="BA26" s="25">
        <v>144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144</v>
      </c>
      <c r="BK26" s="25">
        <v>180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180</v>
      </c>
      <c r="BU26" s="25">
        <v>361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361</v>
      </c>
      <c r="CE26" s="25">
        <v>287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287</v>
      </c>
      <c r="CO26" s="25">
        <v>2612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2612</v>
      </c>
      <c r="CY26" s="25">
        <v>334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334</v>
      </c>
      <c r="DI26" s="25">
        <v>367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367</v>
      </c>
      <c r="DS26" s="25">
        <v>506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506</v>
      </c>
      <c r="EC26" s="25">
        <v>128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128</v>
      </c>
      <c r="EM26" s="25">
        <v>117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117</v>
      </c>
      <c r="EW26" s="25">
        <v>445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445</v>
      </c>
      <c r="FG26" s="25">
        <v>2676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2676</v>
      </c>
      <c r="FQ26" s="25">
        <v>996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996</v>
      </c>
      <c r="GA26" s="25">
        <v>10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10</v>
      </c>
      <c r="GK26" s="25">
        <v>5522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5522</v>
      </c>
      <c r="GU26" s="25">
        <v>1377</v>
      </c>
      <c r="GV26" s="25">
        <v>0</v>
      </c>
      <c r="GW26" s="25">
        <v>30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1407</v>
      </c>
      <c r="HE26" s="25">
        <v>288</v>
      </c>
      <c r="HF26" s="25">
        <v>0</v>
      </c>
      <c r="HG26" s="25">
        <v>0</v>
      </c>
      <c r="HH26" s="25">
        <v>0</v>
      </c>
      <c r="HI26" s="25">
        <v>93</v>
      </c>
      <c r="HJ26" s="25">
        <v>0</v>
      </c>
      <c r="HK26" s="25">
        <v>0</v>
      </c>
      <c r="HL26" s="25">
        <v>0</v>
      </c>
      <c r="HM26" s="25">
        <v>0</v>
      </c>
      <c r="HN26" s="26">
        <v>381</v>
      </c>
      <c r="HO26" s="25">
        <v>132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132</v>
      </c>
      <c r="HY26" s="26">
        <f t="shared" si="0"/>
        <v>25559</v>
      </c>
    </row>
    <row r="27" spans="1:233" x14ac:dyDescent="0.25">
      <c r="A27" s="29">
        <v>34.5</v>
      </c>
      <c r="B27" s="30" t="s">
        <v>213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2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2</v>
      </c>
      <c r="AQ27" s="25">
        <v>38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38</v>
      </c>
      <c r="BA27" s="25">
        <v>0</v>
      </c>
      <c r="BB27" s="25">
        <v>0</v>
      </c>
      <c r="BC27" s="25">
        <v>29</v>
      </c>
      <c r="BD27" s="25">
        <v>0</v>
      </c>
      <c r="BE27" s="25">
        <v>2</v>
      </c>
      <c r="BF27" s="25">
        <v>0</v>
      </c>
      <c r="BG27" s="25">
        <v>0</v>
      </c>
      <c r="BH27" s="25">
        <v>0</v>
      </c>
      <c r="BI27" s="25">
        <v>0</v>
      </c>
      <c r="BJ27" s="26">
        <v>31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3288</v>
      </c>
      <c r="BV27" s="25">
        <v>0</v>
      </c>
      <c r="BW27" s="25">
        <v>0</v>
      </c>
      <c r="BX27" s="25">
        <v>39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3327</v>
      </c>
      <c r="CE27" s="25">
        <v>0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0</v>
      </c>
      <c r="CO27" s="25">
        <v>0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0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852</v>
      </c>
      <c r="DH27" s="26">
        <v>852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0</v>
      </c>
      <c r="DS27" s="25">
        <v>35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35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0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0</v>
      </c>
      <c r="FG27" s="25">
        <v>0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0</v>
      </c>
      <c r="FQ27" s="25">
        <v>0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0</v>
      </c>
      <c r="GA27" s="25">
        <v>132</v>
      </c>
      <c r="GB27" s="25">
        <v>182</v>
      </c>
      <c r="GC27" s="25">
        <v>0</v>
      </c>
      <c r="GD27" s="25">
        <v>37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351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0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0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43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43</v>
      </c>
      <c r="HY27" s="26">
        <f t="shared" si="0"/>
        <v>4679</v>
      </c>
    </row>
    <row r="28" spans="1:233" x14ac:dyDescent="0.25">
      <c r="A28" s="29">
        <v>34.6</v>
      </c>
      <c r="B28" s="30" t="s">
        <v>214</v>
      </c>
      <c r="C28" s="25">
        <v>4511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4511</v>
      </c>
      <c r="M28" s="25">
        <v>9973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9973</v>
      </c>
      <c r="W28" s="25">
        <v>9523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300</v>
      </c>
      <c r="AF28" s="26">
        <v>9823</v>
      </c>
      <c r="AG28" s="25">
        <v>4018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4018</v>
      </c>
      <c r="AQ28" s="25">
        <v>186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186</v>
      </c>
      <c r="BA28" s="25">
        <v>220</v>
      </c>
      <c r="BB28" s="25">
        <v>0</v>
      </c>
      <c r="BC28" s="25">
        <v>0</v>
      </c>
      <c r="BD28" s="25">
        <v>0</v>
      </c>
      <c r="BE28" s="25">
        <v>665</v>
      </c>
      <c r="BF28" s="25">
        <v>0</v>
      </c>
      <c r="BG28" s="25">
        <v>0</v>
      </c>
      <c r="BH28" s="25">
        <v>0</v>
      </c>
      <c r="BI28" s="25">
        <v>0</v>
      </c>
      <c r="BJ28" s="26">
        <v>885</v>
      </c>
      <c r="BK28" s="25">
        <v>691</v>
      </c>
      <c r="BL28" s="25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691</v>
      </c>
      <c r="BU28" s="25">
        <v>8953</v>
      </c>
      <c r="BV28" s="25">
        <v>0</v>
      </c>
      <c r="BW28" s="25">
        <v>0</v>
      </c>
      <c r="BX28" s="25">
        <v>0</v>
      </c>
      <c r="BY28" s="25">
        <v>0</v>
      </c>
      <c r="BZ28" s="25">
        <v>6</v>
      </c>
      <c r="CA28" s="25">
        <v>0</v>
      </c>
      <c r="CB28" s="25">
        <v>0</v>
      </c>
      <c r="CC28" s="25">
        <v>0</v>
      </c>
      <c r="CD28" s="26">
        <v>8959</v>
      </c>
      <c r="CE28" s="25">
        <v>4511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6">
        <v>4511</v>
      </c>
      <c r="CO28" s="25">
        <v>20310</v>
      </c>
      <c r="CP28" s="25">
        <v>0</v>
      </c>
      <c r="CQ28" s="25">
        <v>0</v>
      </c>
      <c r="CR28" s="25">
        <v>0</v>
      </c>
      <c r="CS28" s="25">
        <v>1184</v>
      </c>
      <c r="CT28" s="25">
        <v>0</v>
      </c>
      <c r="CU28" s="25">
        <v>0</v>
      </c>
      <c r="CV28" s="25">
        <v>0</v>
      </c>
      <c r="CW28" s="25">
        <v>0</v>
      </c>
      <c r="CX28" s="26">
        <v>21494</v>
      </c>
      <c r="CY28" s="25">
        <v>9969</v>
      </c>
      <c r="CZ28" s="25">
        <v>0</v>
      </c>
      <c r="DA28" s="25">
        <v>0</v>
      </c>
      <c r="DB28" s="25">
        <v>3906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13875</v>
      </c>
      <c r="DI28" s="25">
        <v>1160</v>
      </c>
      <c r="DJ28" s="25">
        <v>0</v>
      </c>
      <c r="DK28" s="25">
        <v>0</v>
      </c>
      <c r="DL28" s="25">
        <v>320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1480</v>
      </c>
      <c r="DS28" s="25">
        <v>2733</v>
      </c>
      <c r="DT28" s="25">
        <v>0</v>
      </c>
      <c r="DU28" s="25">
        <v>0</v>
      </c>
      <c r="DV28" s="25">
        <v>8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6">
        <v>2741</v>
      </c>
      <c r="EC28" s="25">
        <v>2441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2441</v>
      </c>
      <c r="EM28" s="25">
        <v>14627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14627</v>
      </c>
      <c r="EW28" s="25">
        <v>195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195</v>
      </c>
      <c r="FG28" s="25">
        <v>19908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19908</v>
      </c>
      <c r="FQ28" s="25">
        <v>6954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6954</v>
      </c>
      <c r="GA28" s="25">
        <v>4900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4900</v>
      </c>
      <c r="GK28" s="25">
        <v>924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924</v>
      </c>
      <c r="GU28" s="25">
        <v>0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0</v>
      </c>
      <c r="HE28" s="25">
        <v>3407</v>
      </c>
      <c r="HF28" s="25">
        <v>0</v>
      </c>
      <c r="HG28" s="25">
        <v>0</v>
      </c>
      <c r="HH28" s="25">
        <v>0</v>
      </c>
      <c r="HI28" s="25">
        <v>674</v>
      </c>
      <c r="HJ28" s="25">
        <v>0</v>
      </c>
      <c r="HK28" s="25">
        <v>0</v>
      </c>
      <c r="HL28" s="25">
        <v>0</v>
      </c>
      <c r="HM28" s="25">
        <v>0</v>
      </c>
      <c r="HN28" s="26">
        <v>4081</v>
      </c>
      <c r="HO28" s="25">
        <v>2457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2457</v>
      </c>
      <c r="HY28" s="26">
        <f t="shared" si="0"/>
        <v>139634</v>
      </c>
    </row>
    <row r="29" spans="1:233" x14ac:dyDescent="0.25">
      <c r="A29" s="29">
        <v>34.700000000000003</v>
      </c>
      <c r="B29" s="30" t="s">
        <v>215</v>
      </c>
      <c r="C29" s="25">
        <v>1672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1672</v>
      </c>
      <c r="M29" s="25">
        <v>95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95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0</v>
      </c>
      <c r="AG29" s="25">
        <v>787</v>
      </c>
      <c r="AH29" s="25">
        <v>0</v>
      </c>
      <c r="AI29" s="25">
        <v>0</v>
      </c>
      <c r="AJ29" s="25">
        <v>0</v>
      </c>
      <c r="AK29" s="25">
        <v>24</v>
      </c>
      <c r="AL29" s="25">
        <v>0</v>
      </c>
      <c r="AM29" s="25">
        <v>0</v>
      </c>
      <c r="AN29" s="25">
        <v>63</v>
      </c>
      <c r="AO29" s="25">
        <v>0</v>
      </c>
      <c r="AP29" s="26">
        <v>874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0</v>
      </c>
      <c r="BA29" s="25">
        <v>1239</v>
      </c>
      <c r="BB29" s="25">
        <v>0</v>
      </c>
      <c r="BC29" s="25">
        <v>3</v>
      </c>
      <c r="BD29" s="25">
        <v>0</v>
      </c>
      <c r="BE29" s="25">
        <v>20</v>
      </c>
      <c r="BF29" s="25">
        <v>0</v>
      </c>
      <c r="BG29" s="25">
        <v>0</v>
      </c>
      <c r="BH29" s="25">
        <v>0</v>
      </c>
      <c r="BI29" s="25">
        <v>0</v>
      </c>
      <c r="BJ29" s="26">
        <v>1262</v>
      </c>
      <c r="BK29" s="25">
        <v>895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895</v>
      </c>
      <c r="BU29" s="25">
        <v>333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333</v>
      </c>
      <c r="CE29" s="25">
        <v>210</v>
      </c>
      <c r="CF29" s="25">
        <v>0</v>
      </c>
      <c r="CG29" s="25">
        <v>0</v>
      </c>
      <c r="CH29" s="25">
        <v>0</v>
      </c>
      <c r="CI29" s="25">
        <v>0</v>
      </c>
      <c r="CJ29" s="25">
        <v>8</v>
      </c>
      <c r="CK29" s="25">
        <v>0</v>
      </c>
      <c r="CL29" s="25">
        <v>0</v>
      </c>
      <c r="CM29" s="25">
        <v>0</v>
      </c>
      <c r="CN29" s="26">
        <v>218</v>
      </c>
      <c r="CO29" s="25">
        <v>303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303</v>
      </c>
      <c r="CY29" s="25">
        <v>1287</v>
      </c>
      <c r="CZ29" s="25">
        <v>5</v>
      </c>
      <c r="DA29" s="25">
        <v>0</v>
      </c>
      <c r="DB29" s="25">
        <v>0</v>
      </c>
      <c r="DC29" s="25">
        <v>9</v>
      </c>
      <c r="DD29" s="25">
        <v>0</v>
      </c>
      <c r="DE29" s="25">
        <v>0</v>
      </c>
      <c r="DF29" s="25">
        <v>6</v>
      </c>
      <c r="DG29" s="25">
        <v>12</v>
      </c>
      <c r="DH29" s="26">
        <v>1319</v>
      </c>
      <c r="DI29" s="25">
        <v>235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235</v>
      </c>
      <c r="DS29" s="25">
        <v>162</v>
      </c>
      <c r="DT29" s="25">
        <v>0</v>
      </c>
      <c r="DU29" s="25">
        <v>0</v>
      </c>
      <c r="DV29" s="25">
        <v>11</v>
      </c>
      <c r="DW29" s="25">
        <v>11</v>
      </c>
      <c r="DX29" s="25">
        <v>0</v>
      </c>
      <c r="DY29" s="25">
        <v>0</v>
      </c>
      <c r="DZ29" s="25">
        <v>0</v>
      </c>
      <c r="EA29" s="25">
        <v>0</v>
      </c>
      <c r="EB29" s="26">
        <v>184</v>
      </c>
      <c r="EC29" s="25">
        <v>153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153</v>
      </c>
      <c r="EM29" s="25">
        <v>2263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2263</v>
      </c>
      <c r="EW29" s="25">
        <v>0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0</v>
      </c>
      <c r="FG29" s="25">
        <v>0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0</v>
      </c>
      <c r="FQ29" s="25">
        <v>0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0</v>
      </c>
      <c r="GA29" s="25">
        <v>0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0</v>
      </c>
      <c r="GK29" s="25">
        <v>69</v>
      </c>
      <c r="GL29" s="25">
        <v>0</v>
      </c>
      <c r="GM29" s="25">
        <v>0</v>
      </c>
      <c r="GN29" s="25">
        <v>1</v>
      </c>
      <c r="GO29" s="25">
        <v>1</v>
      </c>
      <c r="GP29" s="25">
        <v>0</v>
      </c>
      <c r="GQ29" s="25">
        <v>0</v>
      </c>
      <c r="GR29" s="25">
        <v>0</v>
      </c>
      <c r="GS29" s="25">
        <v>0</v>
      </c>
      <c r="GT29" s="26">
        <v>71</v>
      </c>
      <c r="GU29" s="25">
        <v>0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0</v>
      </c>
      <c r="HE29" s="25">
        <v>14</v>
      </c>
      <c r="HF29" s="25">
        <v>0</v>
      </c>
      <c r="HG29" s="25">
        <v>0</v>
      </c>
      <c r="HH29" s="25">
        <v>2</v>
      </c>
      <c r="HI29" s="25">
        <v>21</v>
      </c>
      <c r="HJ29" s="25">
        <v>0</v>
      </c>
      <c r="HK29" s="25">
        <v>0</v>
      </c>
      <c r="HL29" s="25">
        <v>0</v>
      </c>
      <c r="HM29" s="25">
        <v>0</v>
      </c>
      <c r="HN29" s="26">
        <v>37</v>
      </c>
      <c r="HO29" s="25">
        <v>122</v>
      </c>
      <c r="HP29" s="25">
        <v>0</v>
      </c>
      <c r="HQ29" s="25">
        <v>0</v>
      </c>
      <c r="HR29" s="25">
        <v>1</v>
      </c>
      <c r="HS29" s="25">
        <v>4</v>
      </c>
      <c r="HT29" s="25">
        <v>0</v>
      </c>
      <c r="HU29" s="25">
        <v>0</v>
      </c>
      <c r="HV29" s="25">
        <v>0</v>
      </c>
      <c r="HW29" s="25">
        <v>0</v>
      </c>
      <c r="HX29" s="26">
        <v>127</v>
      </c>
      <c r="HY29" s="26">
        <f t="shared" si="0"/>
        <v>10041</v>
      </c>
    </row>
    <row r="30" spans="1:233" x14ac:dyDescent="0.25">
      <c r="A30" s="29">
        <v>34.799999999999997</v>
      </c>
      <c r="B30" s="30" t="s">
        <v>216</v>
      </c>
      <c r="C30" s="25">
        <v>2732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2732</v>
      </c>
      <c r="M30" s="25">
        <v>5509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6">
        <v>5509</v>
      </c>
      <c r="W30" s="25">
        <v>271</v>
      </c>
      <c r="X30" s="25">
        <v>280</v>
      </c>
      <c r="Y30" s="25">
        <v>467</v>
      </c>
      <c r="Z30" s="25">
        <v>185</v>
      </c>
      <c r="AA30" s="25">
        <v>48</v>
      </c>
      <c r="AB30" s="25">
        <v>74</v>
      </c>
      <c r="AC30" s="25">
        <v>0</v>
      </c>
      <c r="AD30" s="25">
        <v>0</v>
      </c>
      <c r="AE30" s="25">
        <v>90</v>
      </c>
      <c r="AF30" s="26">
        <v>1415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0</v>
      </c>
      <c r="AQ30" s="25">
        <v>672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674</v>
      </c>
      <c r="AX30" s="25">
        <v>0</v>
      </c>
      <c r="AY30" s="25">
        <v>0</v>
      </c>
      <c r="AZ30" s="26">
        <v>1346</v>
      </c>
      <c r="BA30" s="25">
        <v>818</v>
      </c>
      <c r="BB30" s="25">
        <v>0</v>
      </c>
      <c r="BC30" s="25">
        <v>171</v>
      </c>
      <c r="BD30" s="25">
        <v>120</v>
      </c>
      <c r="BE30" s="25">
        <v>80</v>
      </c>
      <c r="BF30" s="25">
        <v>0</v>
      </c>
      <c r="BG30" s="25">
        <v>0</v>
      </c>
      <c r="BH30" s="25">
        <v>0</v>
      </c>
      <c r="BI30" s="25">
        <v>0</v>
      </c>
      <c r="BJ30" s="26">
        <v>1189</v>
      </c>
      <c r="BK30" s="25">
        <v>2587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6">
        <v>2587</v>
      </c>
      <c r="BU30" s="25">
        <v>300</v>
      </c>
      <c r="BV30" s="25">
        <v>0</v>
      </c>
      <c r="BW30" s="25">
        <v>0</v>
      </c>
      <c r="BX30" s="25">
        <v>0</v>
      </c>
      <c r="BY30" s="25">
        <v>0</v>
      </c>
      <c r="BZ30" s="25">
        <v>105</v>
      </c>
      <c r="CA30" s="25">
        <v>0</v>
      </c>
      <c r="CB30" s="25">
        <v>0</v>
      </c>
      <c r="CC30" s="25">
        <v>0</v>
      </c>
      <c r="CD30" s="26">
        <v>405</v>
      </c>
      <c r="CE30" s="25">
        <v>562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6">
        <v>562</v>
      </c>
      <c r="CO30" s="25">
        <v>0</v>
      </c>
      <c r="CP30" s="25">
        <v>0</v>
      </c>
      <c r="CQ30" s="25">
        <v>192</v>
      </c>
      <c r="CR30" s="25">
        <v>464</v>
      </c>
      <c r="CS30" s="25">
        <v>0</v>
      </c>
      <c r="CT30" s="25">
        <v>0</v>
      </c>
      <c r="CU30" s="25">
        <v>0</v>
      </c>
      <c r="CV30" s="25">
        <v>74</v>
      </c>
      <c r="CW30" s="25">
        <v>0</v>
      </c>
      <c r="CX30" s="26">
        <v>730</v>
      </c>
      <c r="CY30" s="25">
        <v>411</v>
      </c>
      <c r="CZ30" s="25">
        <v>0</v>
      </c>
      <c r="DA30" s="25">
        <v>191</v>
      </c>
      <c r="DB30" s="25">
        <v>7</v>
      </c>
      <c r="DC30" s="25">
        <v>10</v>
      </c>
      <c r="DD30" s="25">
        <v>58</v>
      </c>
      <c r="DE30" s="25">
        <v>194</v>
      </c>
      <c r="DF30" s="25">
        <v>56</v>
      </c>
      <c r="DG30" s="25">
        <v>343</v>
      </c>
      <c r="DH30" s="26">
        <v>1270</v>
      </c>
      <c r="DI30" s="25">
        <v>1142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6">
        <v>1142</v>
      </c>
      <c r="DS30" s="25">
        <v>197</v>
      </c>
      <c r="DT30" s="25">
        <v>0</v>
      </c>
      <c r="DU30" s="25">
        <v>75</v>
      </c>
      <c r="DV30" s="25">
        <v>8</v>
      </c>
      <c r="DW30" s="25">
        <v>0</v>
      </c>
      <c r="DX30" s="25">
        <v>202</v>
      </c>
      <c r="DY30" s="25">
        <v>0</v>
      </c>
      <c r="DZ30" s="25">
        <v>0</v>
      </c>
      <c r="EA30" s="25">
        <v>153</v>
      </c>
      <c r="EB30" s="26">
        <v>635</v>
      </c>
      <c r="EC30" s="25">
        <v>2887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4</v>
      </c>
      <c r="EL30" s="26">
        <v>2891</v>
      </c>
      <c r="EM30" s="25">
        <v>550</v>
      </c>
      <c r="EN30" s="25">
        <v>0</v>
      </c>
      <c r="EO30" s="25">
        <v>240</v>
      </c>
      <c r="EP30" s="25">
        <v>0</v>
      </c>
      <c r="EQ30" s="25">
        <v>70</v>
      </c>
      <c r="ER30" s="25">
        <v>103</v>
      </c>
      <c r="ES30" s="25">
        <v>0</v>
      </c>
      <c r="ET30" s="25">
        <v>0</v>
      </c>
      <c r="EU30" s="25">
        <v>1566</v>
      </c>
      <c r="EV30" s="26">
        <v>2529</v>
      </c>
      <c r="EW30" s="25">
        <v>173</v>
      </c>
      <c r="EX30" s="25">
        <v>0</v>
      </c>
      <c r="EY30" s="25">
        <v>79</v>
      </c>
      <c r="EZ30" s="25">
        <v>151</v>
      </c>
      <c r="FA30" s="25">
        <v>0</v>
      </c>
      <c r="FB30" s="25">
        <v>81</v>
      </c>
      <c r="FC30" s="25">
        <v>122</v>
      </c>
      <c r="FD30" s="25">
        <v>0</v>
      </c>
      <c r="FE30" s="25">
        <v>0</v>
      </c>
      <c r="FF30" s="26">
        <v>606</v>
      </c>
      <c r="FG30" s="25">
        <v>3275</v>
      </c>
      <c r="FH30" s="25">
        <v>0</v>
      </c>
      <c r="FI30" s="25">
        <v>0</v>
      </c>
      <c r="FJ30" s="25">
        <v>0</v>
      </c>
      <c r="FK30" s="25">
        <v>0</v>
      </c>
      <c r="FL30" s="25">
        <v>0</v>
      </c>
      <c r="FM30" s="25">
        <v>0</v>
      </c>
      <c r="FN30" s="25">
        <v>0</v>
      </c>
      <c r="FO30" s="25">
        <v>0</v>
      </c>
      <c r="FP30" s="26">
        <v>3275</v>
      </c>
      <c r="FQ30" s="25">
        <v>0</v>
      </c>
      <c r="FR30" s="25">
        <v>0</v>
      </c>
      <c r="FS30" s="25">
        <v>0</v>
      </c>
      <c r="FT30" s="25">
        <v>0</v>
      </c>
      <c r="FU30" s="25">
        <v>2098</v>
      </c>
      <c r="FV30" s="25">
        <v>0</v>
      </c>
      <c r="FW30" s="25">
        <v>0</v>
      </c>
      <c r="FX30" s="25">
        <v>0</v>
      </c>
      <c r="FY30" s="25">
        <v>0</v>
      </c>
      <c r="FZ30" s="26">
        <v>2098</v>
      </c>
      <c r="GA30" s="25">
        <v>1338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1338</v>
      </c>
      <c r="GK30" s="25">
        <v>0</v>
      </c>
      <c r="GL30" s="25">
        <v>0</v>
      </c>
      <c r="GM30" s="25">
        <v>0</v>
      </c>
      <c r="GN30" s="25">
        <v>0</v>
      </c>
      <c r="GO30" s="25">
        <v>0</v>
      </c>
      <c r="GP30" s="25">
        <v>0</v>
      </c>
      <c r="GQ30" s="25">
        <v>0</v>
      </c>
      <c r="GR30" s="25">
        <v>0</v>
      </c>
      <c r="GS30" s="25">
        <v>0</v>
      </c>
      <c r="GT30" s="26">
        <v>0</v>
      </c>
      <c r="GU30" s="25">
        <v>31</v>
      </c>
      <c r="GV30" s="25">
        <v>0</v>
      </c>
      <c r="GW30" s="25">
        <v>253</v>
      </c>
      <c r="GX30" s="25">
        <v>52</v>
      </c>
      <c r="GY30" s="25">
        <v>0</v>
      </c>
      <c r="GZ30" s="25">
        <v>0</v>
      </c>
      <c r="HA30" s="25">
        <v>0</v>
      </c>
      <c r="HB30" s="25">
        <v>26</v>
      </c>
      <c r="HC30" s="25">
        <v>0</v>
      </c>
      <c r="HD30" s="26">
        <v>362</v>
      </c>
      <c r="HE30" s="25">
        <v>669</v>
      </c>
      <c r="HF30" s="25">
        <v>0</v>
      </c>
      <c r="HG30" s="25">
        <v>87</v>
      </c>
      <c r="HH30" s="25">
        <v>0</v>
      </c>
      <c r="HI30" s="25">
        <v>43</v>
      </c>
      <c r="HJ30" s="25">
        <v>144</v>
      </c>
      <c r="HK30" s="25">
        <v>0</v>
      </c>
      <c r="HL30" s="25">
        <v>0</v>
      </c>
      <c r="HM30" s="25">
        <v>0</v>
      </c>
      <c r="HN30" s="26">
        <v>943</v>
      </c>
      <c r="HO30" s="25">
        <v>157</v>
      </c>
      <c r="HP30" s="25">
        <v>0</v>
      </c>
      <c r="HQ30" s="25">
        <v>0</v>
      </c>
      <c r="HR30" s="25">
        <v>8</v>
      </c>
      <c r="HS30" s="25">
        <v>28</v>
      </c>
      <c r="HT30" s="25">
        <v>3</v>
      </c>
      <c r="HU30" s="25">
        <v>238</v>
      </c>
      <c r="HV30" s="25">
        <v>0</v>
      </c>
      <c r="HW30" s="25">
        <v>0</v>
      </c>
      <c r="HX30" s="26">
        <v>434</v>
      </c>
      <c r="HY30" s="26">
        <f t="shared" si="0"/>
        <v>33998</v>
      </c>
    </row>
    <row r="31" spans="1:233" x14ac:dyDescent="0.25">
      <c r="A31" s="29">
        <v>34.9</v>
      </c>
      <c r="B31" s="30" t="s">
        <v>217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2321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2321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143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143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0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0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61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61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60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60</v>
      </c>
      <c r="HE31" s="25">
        <v>0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0</v>
      </c>
      <c r="HO31" s="25">
        <v>70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70</v>
      </c>
      <c r="HY31" s="26">
        <f t="shared" si="0"/>
        <v>2655</v>
      </c>
    </row>
    <row r="32" spans="1:233" x14ac:dyDescent="0.25">
      <c r="A32" s="29">
        <v>34.1</v>
      </c>
      <c r="B32" s="30" t="s">
        <v>218</v>
      </c>
      <c r="C32" s="25">
        <v>741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741</v>
      </c>
      <c r="M32" s="25">
        <v>153</v>
      </c>
      <c r="N32" s="25">
        <v>160</v>
      </c>
      <c r="O32" s="25">
        <v>727</v>
      </c>
      <c r="P32" s="25">
        <v>846</v>
      </c>
      <c r="Q32" s="25">
        <v>453</v>
      </c>
      <c r="R32" s="25">
        <v>567</v>
      </c>
      <c r="S32" s="25">
        <v>379</v>
      </c>
      <c r="T32" s="25">
        <v>294</v>
      </c>
      <c r="U32" s="25">
        <v>0</v>
      </c>
      <c r="V32" s="26">
        <v>3579</v>
      </c>
      <c r="W32" s="25">
        <v>1075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1075</v>
      </c>
      <c r="AG32" s="25">
        <v>263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6">
        <v>263</v>
      </c>
      <c r="AQ32" s="25">
        <v>934</v>
      </c>
      <c r="AR32" s="25">
        <v>0</v>
      </c>
      <c r="AS32" s="25">
        <v>0</v>
      </c>
      <c r="AT32" s="25">
        <v>0</v>
      </c>
      <c r="AU32" s="25">
        <v>66</v>
      </c>
      <c r="AV32" s="25">
        <v>0</v>
      </c>
      <c r="AW32" s="25">
        <v>429</v>
      </c>
      <c r="AX32" s="25">
        <v>0</v>
      </c>
      <c r="AY32" s="25">
        <v>0</v>
      </c>
      <c r="AZ32" s="26">
        <v>1429</v>
      </c>
      <c r="BA32" s="25">
        <v>950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950</v>
      </c>
      <c r="BK32" s="25">
        <v>757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757</v>
      </c>
      <c r="BU32" s="25">
        <v>408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408</v>
      </c>
      <c r="CE32" s="25">
        <v>666</v>
      </c>
      <c r="CF32" s="25">
        <v>0</v>
      </c>
      <c r="CG32" s="25">
        <v>0</v>
      </c>
      <c r="CH32" s="25">
        <v>189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855</v>
      </c>
      <c r="CO32" s="25">
        <v>5118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5118</v>
      </c>
      <c r="CY32" s="25">
        <v>656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656</v>
      </c>
      <c r="DI32" s="25">
        <v>1827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6">
        <v>1827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0</v>
      </c>
      <c r="EC32" s="25">
        <v>866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866</v>
      </c>
      <c r="EM32" s="25">
        <v>270</v>
      </c>
      <c r="EN32" s="25">
        <v>0</v>
      </c>
      <c r="EO32" s="25">
        <v>4</v>
      </c>
      <c r="EP32" s="25">
        <v>4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6">
        <v>278</v>
      </c>
      <c r="EW32" s="25">
        <v>1296</v>
      </c>
      <c r="EX32" s="25">
        <v>0</v>
      </c>
      <c r="EY32" s="25">
        <v>0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1296</v>
      </c>
      <c r="FG32" s="25">
        <v>1476</v>
      </c>
      <c r="FH32" s="25">
        <v>0</v>
      </c>
      <c r="FI32" s="25">
        <v>0</v>
      </c>
      <c r="FJ32" s="25">
        <v>0</v>
      </c>
      <c r="FK32" s="25">
        <v>0</v>
      </c>
      <c r="FL32" s="25">
        <v>0</v>
      </c>
      <c r="FM32" s="25">
        <v>0</v>
      </c>
      <c r="FN32" s="25">
        <v>0</v>
      </c>
      <c r="FO32" s="25">
        <v>0</v>
      </c>
      <c r="FP32" s="26">
        <v>1476</v>
      </c>
      <c r="FQ32" s="25">
        <v>493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493</v>
      </c>
      <c r="GA32" s="25">
        <v>1916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1916</v>
      </c>
      <c r="GK32" s="25">
        <v>2768</v>
      </c>
      <c r="GL32" s="25">
        <v>0</v>
      </c>
      <c r="GM32" s="25">
        <v>523</v>
      </c>
      <c r="GN32" s="25">
        <v>331</v>
      </c>
      <c r="GO32" s="25">
        <v>26</v>
      </c>
      <c r="GP32" s="25">
        <v>949</v>
      </c>
      <c r="GQ32" s="25">
        <v>94</v>
      </c>
      <c r="GR32" s="25">
        <v>91</v>
      </c>
      <c r="GS32" s="25">
        <v>0</v>
      </c>
      <c r="GT32" s="26">
        <v>4782</v>
      </c>
      <c r="GU32" s="25">
        <v>2811</v>
      </c>
      <c r="GV32" s="25">
        <v>0</v>
      </c>
      <c r="GW32" s="25">
        <v>0</v>
      </c>
      <c r="GX32" s="25">
        <v>0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2811</v>
      </c>
      <c r="HE32" s="25">
        <v>201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201</v>
      </c>
      <c r="HO32" s="25">
        <v>863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863</v>
      </c>
      <c r="HY32" s="26">
        <f t="shared" si="0"/>
        <v>32640</v>
      </c>
    </row>
    <row r="33" spans="1:233" x14ac:dyDescent="0.25">
      <c r="A33" s="29">
        <v>34.11</v>
      </c>
      <c r="B33" s="30" t="s">
        <v>219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6">
        <f t="shared" si="0"/>
        <v>0</v>
      </c>
    </row>
    <row r="34" spans="1:233" x14ac:dyDescent="0.25">
      <c r="A34" s="29">
        <v>34.119999999999997</v>
      </c>
      <c r="B34" s="30" t="s">
        <v>220</v>
      </c>
      <c r="C34" s="25">
        <v>57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57</v>
      </c>
      <c r="M34" s="25">
        <v>3223</v>
      </c>
      <c r="N34" s="25">
        <v>0</v>
      </c>
      <c r="O34" s="25">
        <v>0</v>
      </c>
      <c r="P34" s="25">
        <v>2</v>
      </c>
      <c r="Q34" s="25">
        <v>0</v>
      </c>
      <c r="R34" s="25">
        <v>0</v>
      </c>
      <c r="S34" s="25">
        <v>0</v>
      </c>
      <c r="T34" s="25">
        <v>5</v>
      </c>
      <c r="U34" s="25">
        <v>0</v>
      </c>
      <c r="V34" s="26">
        <v>3230</v>
      </c>
      <c r="W34" s="25">
        <v>1977</v>
      </c>
      <c r="X34" s="25">
        <v>0</v>
      </c>
      <c r="Y34" s="25">
        <v>172</v>
      </c>
      <c r="Z34" s="25">
        <v>1</v>
      </c>
      <c r="AA34" s="25">
        <v>0</v>
      </c>
      <c r="AB34" s="25">
        <v>95</v>
      </c>
      <c r="AC34" s="25">
        <v>0</v>
      </c>
      <c r="AD34" s="25">
        <v>0</v>
      </c>
      <c r="AE34" s="25">
        <v>0</v>
      </c>
      <c r="AF34" s="26">
        <v>2245</v>
      </c>
      <c r="AG34" s="25">
        <v>20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20</v>
      </c>
      <c r="AQ34" s="25">
        <v>4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4</v>
      </c>
      <c r="BA34" s="25">
        <v>38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38</v>
      </c>
      <c r="BK34" s="25">
        <v>0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0</v>
      </c>
      <c r="BU34" s="25">
        <v>1067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1067</v>
      </c>
      <c r="CE34" s="25">
        <v>12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12</v>
      </c>
      <c r="CO34" s="25">
        <v>0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0</v>
      </c>
      <c r="CY34" s="25">
        <v>175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175</v>
      </c>
      <c r="DI34" s="25">
        <v>562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562</v>
      </c>
      <c r="DS34" s="25">
        <v>38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38</v>
      </c>
      <c r="EC34" s="25">
        <v>89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89</v>
      </c>
      <c r="EM34" s="25">
        <v>108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0</v>
      </c>
      <c r="EV34" s="26">
        <v>108</v>
      </c>
      <c r="EW34" s="25">
        <v>687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687</v>
      </c>
      <c r="FG34" s="25">
        <v>3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3</v>
      </c>
      <c r="FQ34" s="25">
        <v>112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112</v>
      </c>
      <c r="GA34" s="25">
        <v>0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0</v>
      </c>
      <c r="GK34" s="25">
        <v>1388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1388</v>
      </c>
      <c r="GU34" s="25">
        <v>0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0</v>
      </c>
      <c r="HE34" s="25">
        <v>0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0</v>
      </c>
      <c r="HO34" s="25">
        <v>320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320</v>
      </c>
      <c r="HY34" s="26">
        <f t="shared" si="0"/>
        <v>10155</v>
      </c>
    </row>
    <row r="35" spans="1:233" x14ac:dyDescent="0.25">
      <c r="A35" s="29">
        <v>34.130000000000003</v>
      </c>
      <c r="B35" s="30" t="s">
        <v>221</v>
      </c>
      <c r="C35" s="25">
        <v>1018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1018</v>
      </c>
      <c r="M35" s="25">
        <v>1516</v>
      </c>
      <c r="N35" s="25">
        <v>5</v>
      </c>
      <c r="O35" s="25">
        <v>88</v>
      </c>
      <c r="P35" s="25">
        <v>16</v>
      </c>
      <c r="Q35" s="25">
        <v>112</v>
      </c>
      <c r="R35" s="25">
        <v>66</v>
      </c>
      <c r="S35" s="25">
        <v>4</v>
      </c>
      <c r="T35" s="25">
        <v>310</v>
      </c>
      <c r="U35" s="25">
        <v>0</v>
      </c>
      <c r="V35" s="26">
        <v>2117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0</v>
      </c>
      <c r="AG35" s="25">
        <v>919</v>
      </c>
      <c r="AH35" s="25">
        <v>0</v>
      </c>
      <c r="AI35" s="25">
        <v>0</v>
      </c>
      <c r="AJ35" s="25">
        <v>0</v>
      </c>
      <c r="AK35" s="25">
        <v>49</v>
      </c>
      <c r="AL35" s="25">
        <v>0</v>
      </c>
      <c r="AM35" s="25">
        <v>0</v>
      </c>
      <c r="AN35" s="25">
        <v>29</v>
      </c>
      <c r="AO35" s="25">
        <v>0</v>
      </c>
      <c r="AP35" s="26">
        <v>997</v>
      </c>
      <c r="AQ35" s="25">
        <v>1039</v>
      </c>
      <c r="AR35" s="25">
        <v>0</v>
      </c>
      <c r="AS35" s="25">
        <v>0</v>
      </c>
      <c r="AT35" s="25">
        <v>0</v>
      </c>
      <c r="AU35" s="25">
        <v>170</v>
      </c>
      <c r="AV35" s="25">
        <v>0</v>
      </c>
      <c r="AW35" s="25">
        <v>5</v>
      </c>
      <c r="AX35" s="25">
        <v>0</v>
      </c>
      <c r="AY35" s="25">
        <v>0</v>
      </c>
      <c r="AZ35" s="26">
        <v>1214</v>
      </c>
      <c r="BA35" s="25">
        <v>264</v>
      </c>
      <c r="BB35" s="25">
        <v>0</v>
      </c>
      <c r="BC35" s="25">
        <v>0</v>
      </c>
      <c r="BD35" s="25">
        <v>87</v>
      </c>
      <c r="BE35" s="25">
        <v>24</v>
      </c>
      <c r="BF35" s="25">
        <v>0</v>
      </c>
      <c r="BG35" s="25">
        <v>0</v>
      </c>
      <c r="BH35" s="25">
        <v>0</v>
      </c>
      <c r="BI35" s="25">
        <v>0</v>
      </c>
      <c r="BJ35" s="26">
        <v>375</v>
      </c>
      <c r="BK35" s="25">
        <v>156</v>
      </c>
      <c r="BL35" s="25">
        <v>0</v>
      </c>
      <c r="BM35" s="25">
        <v>0</v>
      </c>
      <c r="BN35" s="25">
        <v>28</v>
      </c>
      <c r="BO35" s="25">
        <v>0</v>
      </c>
      <c r="BP35" s="25">
        <v>0</v>
      </c>
      <c r="BQ35" s="25">
        <v>0</v>
      </c>
      <c r="BR35" s="25">
        <v>0</v>
      </c>
      <c r="BS35" s="25">
        <v>32</v>
      </c>
      <c r="BT35" s="26">
        <v>216</v>
      </c>
      <c r="BU35" s="25">
        <v>0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6">
        <v>0</v>
      </c>
      <c r="CE35" s="25">
        <v>734</v>
      </c>
      <c r="CF35" s="25">
        <v>0</v>
      </c>
      <c r="CG35" s="25">
        <v>0</v>
      </c>
      <c r="CH35" s="25">
        <v>0</v>
      </c>
      <c r="CI35" s="25">
        <v>0</v>
      </c>
      <c r="CJ35" s="25">
        <v>49</v>
      </c>
      <c r="CK35" s="25">
        <v>0</v>
      </c>
      <c r="CL35" s="25">
        <v>0</v>
      </c>
      <c r="CM35" s="25">
        <v>0</v>
      </c>
      <c r="CN35" s="26">
        <v>783</v>
      </c>
      <c r="CO35" s="25">
        <v>4154</v>
      </c>
      <c r="CP35" s="25">
        <v>15</v>
      </c>
      <c r="CQ35" s="25">
        <v>0</v>
      </c>
      <c r="CR35" s="25">
        <v>44</v>
      </c>
      <c r="CS35" s="25">
        <v>51</v>
      </c>
      <c r="CT35" s="25">
        <v>54</v>
      </c>
      <c r="CU35" s="25">
        <v>49</v>
      </c>
      <c r="CV35" s="25">
        <v>23</v>
      </c>
      <c r="CW35" s="25">
        <v>0</v>
      </c>
      <c r="CX35" s="26">
        <v>4390</v>
      </c>
      <c r="CY35" s="25">
        <v>1876</v>
      </c>
      <c r="CZ35" s="25">
        <v>8</v>
      </c>
      <c r="DA35" s="25">
        <v>13</v>
      </c>
      <c r="DB35" s="25">
        <v>23</v>
      </c>
      <c r="DC35" s="25">
        <v>20</v>
      </c>
      <c r="DD35" s="25">
        <v>25</v>
      </c>
      <c r="DE35" s="25">
        <v>10</v>
      </c>
      <c r="DF35" s="25">
        <v>74</v>
      </c>
      <c r="DG35" s="25">
        <v>72</v>
      </c>
      <c r="DH35" s="26">
        <v>2121</v>
      </c>
      <c r="DI35" s="25">
        <v>594</v>
      </c>
      <c r="DJ35" s="25">
        <v>0</v>
      </c>
      <c r="DK35" s="25">
        <v>0</v>
      </c>
      <c r="DL35" s="25">
        <v>94</v>
      </c>
      <c r="DM35" s="25">
        <v>0</v>
      </c>
      <c r="DN35" s="25">
        <v>0</v>
      </c>
      <c r="DO35" s="25">
        <v>0</v>
      </c>
      <c r="DP35" s="25">
        <v>0</v>
      </c>
      <c r="DQ35" s="25">
        <v>0</v>
      </c>
      <c r="DR35" s="26">
        <v>688</v>
      </c>
      <c r="DS35" s="25">
        <v>758</v>
      </c>
      <c r="DT35" s="25">
        <v>0</v>
      </c>
      <c r="DU35" s="25">
        <v>0</v>
      </c>
      <c r="DV35" s="25">
        <v>25</v>
      </c>
      <c r="DW35" s="25">
        <v>6</v>
      </c>
      <c r="DX35" s="25">
        <v>38</v>
      </c>
      <c r="DY35" s="25">
        <v>0</v>
      </c>
      <c r="DZ35" s="25">
        <v>0</v>
      </c>
      <c r="EA35" s="25">
        <v>1</v>
      </c>
      <c r="EB35" s="26">
        <v>828</v>
      </c>
      <c r="EC35" s="25">
        <v>566</v>
      </c>
      <c r="ED35" s="25">
        <v>0</v>
      </c>
      <c r="EE35" s="25">
        <v>0</v>
      </c>
      <c r="EF35" s="25">
        <v>0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566</v>
      </c>
      <c r="EM35" s="25">
        <v>1596</v>
      </c>
      <c r="EN35" s="25">
        <v>0</v>
      </c>
      <c r="EO35" s="25">
        <v>0</v>
      </c>
      <c r="EP35" s="25">
        <v>6</v>
      </c>
      <c r="EQ35" s="25">
        <v>0</v>
      </c>
      <c r="ER35" s="25">
        <v>3</v>
      </c>
      <c r="ES35" s="25">
        <v>0</v>
      </c>
      <c r="ET35" s="25">
        <v>0</v>
      </c>
      <c r="EU35" s="25">
        <v>5</v>
      </c>
      <c r="EV35" s="26">
        <v>1610</v>
      </c>
      <c r="EW35" s="25">
        <v>948</v>
      </c>
      <c r="EX35" s="25">
        <v>0</v>
      </c>
      <c r="EY35" s="25">
        <v>0</v>
      </c>
      <c r="EZ35" s="25">
        <v>9</v>
      </c>
      <c r="FA35" s="25">
        <v>1</v>
      </c>
      <c r="FB35" s="25">
        <v>76</v>
      </c>
      <c r="FC35" s="25">
        <v>2</v>
      </c>
      <c r="FD35" s="25">
        <v>0</v>
      </c>
      <c r="FE35" s="25">
        <v>0</v>
      </c>
      <c r="FF35" s="26">
        <v>1036</v>
      </c>
      <c r="FG35" s="25">
        <v>5151</v>
      </c>
      <c r="FH35" s="25">
        <v>0</v>
      </c>
      <c r="FI35" s="25">
        <v>0</v>
      </c>
      <c r="FJ35" s="25">
        <v>0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5151</v>
      </c>
      <c r="FQ35" s="25">
        <v>1103</v>
      </c>
      <c r="FR35" s="25">
        <v>0</v>
      </c>
      <c r="FS35" s="25">
        <v>0</v>
      </c>
      <c r="FT35" s="25">
        <v>0</v>
      </c>
      <c r="FU35" s="25">
        <v>0</v>
      </c>
      <c r="FV35" s="25">
        <v>0</v>
      </c>
      <c r="FW35" s="25">
        <v>0</v>
      </c>
      <c r="FX35" s="25">
        <v>0</v>
      </c>
      <c r="FY35" s="25">
        <v>0</v>
      </c>
      <c r="FZ35" s="26">
        <v>1103</v>
      </c>
      <c r="GA35" s="25">
        <v>1361</v>
      </c>
      <c r="GB35" s="25">
        <v>0</v>
      </c>
      <c r="GC35" s="25">
        <v>0</v>
      </c>
      <c r="GD35" s="25">
        <v>0</v>
      </c>
      <c r="GE35" s="25">
        <v>0</v>
      </c>
      <c r="GF35" s="25">
        <v>0</v>
      </c>
      <c r="GG35" s="25">
        <v>0</v>
      </c>
      <c r="GH35" s="25">
        <v>0</v>
      </c>
      <c r="GI35" s="25">
        <v>0</v>
      </c>
      <c r="GJ35" s="26">
        <v>1361</v>
      </c>
      <c r="GK35" s="25">
        <v>11976</v>
      </c>
      <c r="GL35" s="25">
        <v>0</v>
      </c>
      <c r="GM35" s="25">
        <v>13</v>
      </c>
      <c r="GN35" s="25">
        <v>54</v>
      </c>
      <c r="GO35" s="25">
        <v>193</v>
      </c>
      <c r="GP35" s="25">
        <v>17</v>
      </c>
      <c r="GQ35" s="25">
        <v>12</v>
      </c>
      <c r="GR35" s="25">
        <v>6</v>
      </c>
      <c r="GS35" s="25">
        <v>0</v>
      </c>
      <c r="GT35" s="26">
        <v>12271</v>
      </c>
      <c r="GU35" s="25">
        <v>2479</v>
      </c>
      <c r="GV35" s="25">
        <v>63</v>
      </c>
      <c r="GW35" s="25">
        <v>72</v>
      </c>
      <c r="GX35" s="25">
        <v>133</v>
      </c>
      <c r="GY35" s="25">
        <v>83</v>
      </c>
      <c r="GZ35" s="25">
        <v>203</v>
      </c>
      <c r="HA35" s="25">
        <v>60</v>
      </c>
      <c r="HB35" s="25">
        <v>81</v>
      </c>
      <c r="HC35" s="25">
        <v>0</v>
      </c>
      <c r="HD35" s="26">
        <v>3174</v>
      </c>
      <c r="HE35" s="25">
        <v>811</v>
      </c>
      <c r="HF35" s="25">
        <v>0</v>
      </c>
      <c r="HG35" s="25">
        <v>0</v>
      </c>
      <c r="HH35" s="25">
        <v>4</v>
      </c>
      <c r="HI35" s="25">
        <v>519</v>
      </c>
      <c r="HJ35" s="25">
        <v>0</v>
      </c>
      <c r="HK35" s="25">
        <v>0</v>
      </c>
      <c r="HL35" s="25">
        <v>0</v>
      </c>
      <c r="HM35" s="25">
        <v>0</v>
      </c>
      <c r="HN35" s="26">
        <v>1334</v>
      </c>
      <c r="HO35" s="25">
        <v>367</v>
      </c>
      <c r="HP35" s="25">
        <v>0</v>
      </c>
      <c r="HQ35" s="25">
        <v>0</v>
      </c>
      <c r="HR35" s="25">
        <v>12</v>
      </c>
      <c r="HS35" s="25">
        <v>12</v>
      </c>
      <c r="HT35" s="25">
        <v>69</v>
      </c>
      <c r="HU35" s="25">
        <v>8</v>
      </c>
      <c r="HV35" s="25">
        <v>0</v>
      </c>
      <c r="HW35" s="25">
        <v>0</v>
      </c>
      <c r="HX35" s="26">
        <v>468</v>
      </c>
      <c r="HY35" s="26">
        <f t="shared" si="0"/>
        <v>42821</v>
      </c>
    </row>
    <row r="36" spans="1:233" x14ac:dyDescent="0.25">
      <c r="A36" s="29">
        <v>34.14</v>
      </c>
      <c r="B36" s="30" t="s">
        <v>222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18929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18929</v>
      </c>
      <c r="W36" s="25">
        <v>1629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1629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4075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4075</v>
      </c>
      <c r="BK36" s="25">
        <v>6410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6410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0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45987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45987</v>
      </c>
      <c r="DI36" s="25">
        <v>0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0</v>
      </c>
      <c r="EC36" s="25">
        <v>0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0</v>
      </c>
      <c r="EM36" s="25">
        <v>0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0</v>
      </c>
      <c r="EW36" s="25">
        <v>0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0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16328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16328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4302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4302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6">
        <f t="shared" si="0"/>
        <v>97660</v>
      </c>
    </row>
    <row r="37" spans="1:233" x14ac:dyDescent="0.25">
      <c r="A37" s="29">
        <v>34.15</v>
      </c>
      <c r="B37" s="30" t="s">
        <v>223</v>
      </c>
      <c r="C37" s="25">
        <v>4917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4917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1524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1524</v>
      </c>
      <c r="AQ37" s="25">
        <v>1535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351</v>
      </c>
      <c r="AX37" s="25">
        <v>0</v>
      </c>
      <c r="AY37" s="25">
        <v>0</v>
      </c>
      <c r="AZ37" s="26">
        <v>1886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84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84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55</v>
      </c>
      <c r="EV37" s="26">
        <v>55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745</v>
      </c>
      <c r="HJ37" s="25">
        <v>0</v>
      </c>
      <c r="HK37" s="25">
        <v>0</v>
      </c>
      <c r="HL37" s="25">
        <v>0</v>
      </c>
      <c r="HM37" s="25">
        <v>0</v>
      </c>
      <c r="HN37" s="26">
        <v>745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6">
        <f t="shared" si="0"/>
        <v>9211</v>
      </c>
    </row>
    <row r="38" spans="1:233" x14ac:dyDescent="0.25">
      <c r="A38" s="29">
        <v>34.159999999999997</v>
      </c>
      <c r="B38" s="30" t="s">
        <v>224</v>
      </c>
      <c r="C38" s="25">
        <v>3495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3495</v>
      </c>
      <c r="M38" s="25">
        <v>8941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8941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0</v>
      </c>
      <c r="AQ38" s="25">
        <v>600</v>
      </c>
      <c r="AR38" s="25">
        <v>0</v>
      </c>
      <c r="AS38" s="25">
        <v>0</v>
      </c>
      <c r="AT38" s="25">
        <v>0</v>
      </c>
      <c r="AU38" s="25">
        <v>29</v>
      </c>
      <c r="AV38" s="25">
        <v>0</v>
      </c>
      <c r="AW38" s="25">
        <v>251</v>
      </c>
      <c r="AX38" s="25">
        <v>0</v>
      </c>
      <c r="AY38" s="25">
        <v>0</v>
      </c>
      <c r="AZ38" s="26">
        <v>880</v>
      </c>
      <c r="BA38" s="25">
        <v>1386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1386</v>
      </c>
      <c r="BK38" s="25">
        <v>1017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1017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6345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6345</v>
      </c>
      <c r="CY38" s="25">
        <v>734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379</v>
      </c>
      <c r="DH38" s="26">
        <v>1113</v>
      </c>
      <c r="DI38" s="25">
        <v>625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625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1018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1018</v>
      </c>
      <c r="EW38" s="25">
        <v>650</v>
      </c>
      <c r="EX38" s="25">
        <v>0</v>
      </c>
      <c r="EY38" s="25">
        <v>0</v>
      </c>
      <c r="EZ38" s="25">
        <v>104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754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6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6</v>
      </c>
      <c r="GK38" s="25">
        <v>12433</v>
      </c>
      <c r="GL38" s="25">
        <v>0</v>
      </c>
      <c r="GM38" s="25">
        <v>15</v>
      </c>
      <c r="GN38" s="25">
        <v>6</v>
      </c>
      <c r="GO38" s="25">
        <v>0</v>
      </c>
      <c r="GP38" s="25">
        <v>0</v>
      </c>
      <c r="GQ38" s="25">
        <v>51</v>
      </c>
      <c r="GR38" s="25">
        <v>0</v>
      </c>
      <c r="GS38" s="25">
        <v>0</v>
      </c>
      <c r="GT38" s="26">
        <v>12505</v>
      </c>
      <c r="GU38" s="25">
        <v>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0</v>
      </c>
      <c r="HE38" s="25">
        <v>566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566</v>
      </c>
      <c r="HO38" s="25">
        <v>0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0</v>
      </c>
      <c r="HY38" s="26">
        <f t="shared" si="0"/>
        <v>38651</v>
      </c>
    </row>
    <row r="39" spans="1:233" x14ac:dyDescent="0.25">
      <c r="A39" s="29">
        <v>34.17</v>
      </c>
      <c r="B39" s="30" t="s">
        <v>225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0</v>
      </c>
      <c r="M39" s="25">
        <v>18379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18379</v>
      </c>
      <c r="W39" s="25">
        <v>0</v>
      </c>
      <c r="X39" s="25">
        <v>0</v>
      </c>
      <c r="Y39" s="25">
        <v>0</v>
      </c>
      <c r="Z39" s="25">
        <v>1049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1049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1860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1860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4789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4789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0</v>
      </c>
      <c r="CO39" s="2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0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4046</v>
      </c>
      <c r="DG39" s="25">
        <v>2</v>
      </c>
      <c r="DH39" s="26">
        <v>4048</v>
      </c>
      <c r="DI39" s="25">
        <v>0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0</v>
      </c>
      <c r="DS39" s="25">
        <v>893</v>
      </c>
      <c r="DT39" s="25">
        <v>0</v>
      </c>
      <c r="DU39" s="25">
        <v>0</v>
      </c>
      <c r="DV39" s="25">
        <v>0</v>
      </c>
      <c r="DW39" s="25">
        <v>0</v>
      </c>
      <c r="DX39" s="25">
        <v>3</v>
      </c>
      <c r="DY39" s="25">
        <v>0</v>
      </c>
      <c r="DZ39" s="25">
        <v>0</v>
      </c>
      <c r="EA39" s="25">
        <v>0</v>
      </c>
      <c r="EB39" s="26">
        <v>896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0</v>
      </c>
      <c r="EW39" s="25">
        <v>0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0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0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0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0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0</v>
      </c>
      <c r="HE39" s="25">
        <v>989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989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6">
        <f t="shared" si="0"/>
        <v>32010</v>
      </c>
    </row>
    <row r="40" spans="1:233" x14ac:dyDescent="0.25">
      <c r="A40" s="29">
        <v>34.18</v>
      </c>
      <c r="B40" s="30" t="s">
        <v>226</v>
      </c>
      <c r="C40" s="25">
        <v>1243</v>
      </c>
      <c r="D40" s="25">
        <v>0</v>
      </c>
      <c r="E40" s="25">
        <v>0</v>
      </c>
      <c r="F40" s="25">
        <v>65</v>
      </c>
      <c r="G40" s="25">
        <v>0</v>
      </c>
      <c r="H40" s="25">
        <v>0</v>
      </c>
      <c r="I40" s="25">
        <v>32</v>
      </c>
      <c r="J40" s="25">
        <v>0</v>
      </c>
      <c r="K40" s="25">
        <v>2</v>
      </c>
      <c r="L40" s="26">
        <v>1342</v>
      </c>
      <c r="M40" s="25">
        <v>5076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5076</v>
      </c>
      <c r="W40" s="25">
        <v>106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106</v>
      </c>
      <c r="AG40" s="25">
        <v>726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6">
        <v>726</v>
      </c>
      <c r="AQ40" s="25">
        <v>1338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3</v>
      </c>
      <c r="AX40" s="25">
        <v>0</v>
      </c>
      <c r="AY40" s="25">
        <v>0</v>
      </c>
      <c r="AZ40" s="26">
        <v>1341</v>
      </c>
      <c r="BA40" s="25">
        <v>842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842</v>
      </c>
      <c r="BK40" s="25">
        <v>539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539</v>
      </c>
      <c r="BU40" s="25">
        <v>22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22</v>
      </c>
      <c r="CE40" s="25">
        <v>586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586</v>
      </c>
      <c r="CO40" s="25">
        <v>289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289</v>
      </c>
      <c r="CY40" s="25">
        <v>3202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3202</v>
      </c>
      <c r="DI40" s="25">
        <v>679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679</v>
      </c>
      <c r="DS40" s="25">
        <v>802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802</v>
      </c>
      <c r="EC40" s="25">
        <v>844</v>
      </c>
      <c r="ED40" s="25">
        <v>0</v>
      </c>
      <c r="EE40" s="25">
        <v>0</v>
      </c>
      <c r="EF40" s="25">
        <v>4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848</v>
      </c>
      <c r="EM40" s="25">
        <v>1571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1571</v>
      </c>
      <c r="EW40" s="25">
        <v>1259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1259</v>
      </c>
      <c r="FG40" s="25">
        <v>23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23</v>
      </c>
      <c r="FQ40" s="25">
        <v>1131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1131</v>
      </c>
      <c r="GA40" s="25">
        <v>555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555</v>
      </c>
      <c r="GK40" s="25">
        <v>4908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4908</v>
      </c>
      <c r="GU40" s="25">
        <v>3086</v>
      </c>
      <c r="GV40" s="25">
        <v>0</v>
      </c>
      <c r="GW40" s="25">
        <v>0</v>
      </c>
      <c r="GX40" s="25">
        <v>0</v>
      </c>
      <c r="GY40" s="25">
        <v>1</v>
      </c>
      <c r="GZ40" s="25">
        <v>0</v>
      </c>
      <c r="HA40" s="25">
        <v>0</v>
      </c>
      <c r="HB40" s="25">
        <v>0</v>
      </c>
      <c r="HC40" s="25">
        <v>0</v>
      </c>
      <c r="HD40" s="26">
        <v>3087</v>
      </c>
      <c r="HE40" s="25">
        <v>575</v>
      </c>
      <c r="HF40" s="25">
        <v>0</v>
      </c>
      <c r="HG40" s="25">
        <v>0</v>
      </c>
      <c r="HH40" s="25">
        <v>0</v>
      </c>
      <c r="HI40" s="25">
        <v>798</v>
      </c>
      <c r="HJ40" s="25">
        <v>0</v>
      </c>
      <c r="HK40" s="25">
        <v>0</v>
      </c>
      <c r="HL40" s="25">
        <v>0</v>
      </c>
      <c r="HM40" s="25">
        <v>0</v>
      </c>
      <c r="HN40" s="26">
        <v>1373</v>
      </c>
      <c r="HO40" s="25">
        <v>500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500</v>
      </c>
      <c r="HY40" s="26">
        <f t="shared" si="0"/>
        <v>30807</v>
      </c>
    </row>
    <row r="41" spans="1:233" x14ac:dyDescent="0.25">
      <c r="A41" s="29">
        <v>34.19</v>
      </c>
      <c r="B41" s="30" t="s">
        <v>227</v>
      </c>
      <c r="C41" s="25">
        <v>3267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3267</v>
      </c>
      <c r="M41" s="25">
        <v>5224</v>
      </c>
      <c r="N41" s="25">
        <v>9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6">
        <v>5233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0</v>
      </c>
      <c r="AG41" s="25">
        <v>1585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6">
        <v>1585</v>
      </c>
      <c r="AQ41" s="25">
        <v>1091</v>
      </c>
      <c r="AR41" s="25">
        <v>0</v>
      </c>
      <c r="AS41" s="25">
        <v>0</v>
      </c>
      <c r="AT41" s="25">
        <v>0</v>
      </c>
      <c r="AU41" s="25">
        <v>133</v>
      </c>
      <c r="AV41" s="25">
        <v>0</v>
      </c>
      <c r="AW41" s="25">
        <v>50</v>
      </c>
      <c r="AX41" s="25">
        <v>0</v>
      </c>
      <c r="AY41" s="25">
        <v>0</v>
      </c>
      <c r="AZ41" s="26">
        <v>1274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6">
        <v>0</v>
      </c>
      <c r="BK41" s="25">
        <v>531</v>
      </c>
      <c r="BL41" s="25">
        <v>0</v>
      </c>
      <c r="BM41" s="25">
        <v>0</v>
      </c>
      <c r="BN41" s="25">
        <v>51</v>
      </c>
      <c r="BO41" s="25">
        <v>0</v>
      </c>
      <c r="BP41" s="25">
        <v>0</v>
      </c>
      <c r="BQ41" s="25">
        <v>0</v>
      </c>
      <c r="BR41" s="25">
        <v>0</v>
      </c>
      <c r="BS41" s="25">
        <v>58</v>
      </c>
      <c r="BT41" s="26">
        <v>640</v>
      </c>
      <c r="BU41" s="25">
        <v>36</v>
      </c>
      <c r="BV41" s="25">
        <v>0</v>
      </c>
      <c r="BW41" s="25">
        <v>0</v>
      </c>
      <c r="BX41" s="25">
        <v>0</v>
      </c>
      <c r="BY41" s="25">
        <v>0</v>
      </c>
      <c r="BZ41" s="25">
        <v>3</v>
      </c>
      <c r="CA41" s="25">
        <v>0</v>
      </c>
      <c r="CB41" s="25">
        <v>0</v>
      </c>
      <c r="CC41" s="25">
        <v>0</v>
      </c>
      <c r="CD41" s="26">
        <v>39</v>
      </c>
      <c r="CE41" s="25">
        <v>307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6">
        <v>307</v>
      </c>
      <c r="CO41" s="25">
        <v>3938</v>
      </c>
      <c r="CP41" s="25">
        <v>0</v>
      </c>
      <c r="CQ41" s="25">
        <v>0</v>
      </c>
      <c r="CR41" s="25">
        <v>0</v>
      </c>
      <c r="CS41" s="25">
        <v>0</v>
      </c>
      <c r="CT41" s="25">
        <v>0</v>
      </c>
      <c r="CU41" s="25">
        <v>0</v>
      </c>
      <c r="CV41" s="25">
        <v>0</v>
      </c>
      <c r="CW41" s="25">
        <v>0</v>
      </c>
      <c r="CX41" s="26">
        <v>3938</v>
      </c>
      <c r="CY41" s="25">
        <v>2034</v>
      </c>
      <c r="CZ41" s="25">
        <v>14</v>
      </c>
      <c r="DA41" s="25">
        <v>11</v>
      </c>
      <c r="DB41" s="25">
        <v>0</v>
      </c>
      <c r="DC41" s="25">
        <v>0</v>
      </c>
      <c r="DD41" s="25">
        <v>11</v>
      </c>
      <c r="DE41" s="25">
        <v>0</v>
      </c>
      <c r="DF41" s="25">
        <v>4</v>
      </c>
      <c r="DG41" s="25">
        <v>9</v>
      </c>
      <c r="DH41" s="26">
        <v>2083</v>
      </c>
      <c r="DI41" s="25">
        <v>867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867</v>
      </c>
      <c r="DS41" s="25">
        <v>1569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1569</v>
      </c>
      <c r="EC41" s="25">
        <v>2012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2012</v>
      </c>
      <c r="EM41" s="25">
        <v>8249</v>
      </c>
      <c r="EN41" s="25">
        <v>0</v>
      </c>
      <c r="EO41" s="25">
        <v>0</v>
      </c>
      <c r="EP41" s="25">
        <v>51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8300</v>
      </c>
      <c r="EW41" s="25">
        <v>1943</v>
      </c>
      <c r="EX41" s="25">
        <v>0</v>
      </c>
      <c r="EY41" s="25">
        <v>0</v>
      </c>
      <c r="EZ41" s="25">
        <v>0</v>
      </c>
      <c r="FA41" s="25">
        <v>0</v>
      </c>
      <c r="FB41" s="25">
        <v>0</v>
      </c>
      <c r="FC41" s="25">
        <v>0</v>
      </c>
      <c r="FD41" s="25">
        <v>0</v>
      </c>
      <c r="FE41" s="25">
        <v>1</v>
      </c>
      <c r="FF41" s="26">
        <v>1944</v>
      </c>
      <c r="FG41" s="25">
        <v>5990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5990</v>
      </c>
      <c r="FQ41" s="25">
        <v>928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928</v>
      </c>
      <c r="GA41" s="25">
        <v>2636</v>
      </c>
      <c r="GB41" s="25">
        <v>0</v>
      </c>
      <c r="GC41" s="25">
        <v>0</v>
      </c>
      <c r="GD41" s="25">
        <v>37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2673</v>
      </c>
      <c r="GK41" s="25">
        <v>7508</v>
      </c>
      <c r="GL41" s="25">
        <v>0</v>
      </c>
      <c r="GM41" s="25">
        <v>0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7508</v>
      </c>
      <c r="GU41" s="25">
        <v>1233</v>
      </c>
      <c r="GV41" s="25">
        <v>0</v>
      </c>
      <c r="GW41" s="25">
        <v>6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1239</v>
      </c>
      <c r="HE41" s="25">
        <v>2123</v>
      </c>
      <c r="HF41" s="25">
        <v>0</v>
      </c>
      <c r="HG41" s="25">
        <v>0</v>
      </c>
      <c r="HH41" s="25">
        <v>0</v>
      </c>
      <c r="HI41" s="25">
        <v>772</v>
      </c>
      <c r="HJ41" s="25">
        <v>0</v>
      </c>
      <c r="HK41" s="25">
        <v>0</v>
      </c>
      <c r="HL41" s="25">
        <v>0</v>
      </c>
      <c r="HM41" s="25">
        <v>0</v>
      </c>
      <c r="HN41" s="26">
        <v>2895</v>
      </c>
      <c r="HO41" s="25">
        <v>548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548</v>
      </c>
      <c r="HY41" s="26">
        <f t="shared" si="0"/>
        <v>54839</v>
      </c>
    </row>
    <row r="42" spans="1:233" x14ac:dyDescent="0.25">
      <c r="A42" s="29">
        <v>34.200000000000003</v>
      </c>
      <c r="B42" s="30" t="s">
        <v>228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0</v>
      </c>
      <c r="M42" s="25">
        <v>2511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6">
        <v>2511</v>
      </c>
      <c r="W42" s="25">
        <v>12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12</v>
      </c>
      <c r="AG42" s="25">
        <v>3916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43</v>
      </c>
      <c r="AO42" s="25">
        <v>0</v>
      </c>
      <c r="AP42" s="26">
        <v>3959</v>
      </c>
      <c r="AQ42" s="25">
        <v>1501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158</v>
      </c>
      <c r="AX42" s="25">
        <v>0</v>
      </c>
      <c r="AY42" s="25">
        <v>0</v>
      </c>
      <c r="AZ42" s="26">
        <v>1659</v>
      </c>
      <c r="BA42" s="25">
        <v>1083</v>
      </c>
      <c r="BB42" s="25">
        <v>0</v>
      </c>
      <c r="BC42" s="25">
        <v>0</v>
      </c>
      <c r="BD42" s="25">
        <v>0</v>
      </c>
      <c r="BE42" s="25">
        <v>58</v>
      </c>
      <c r="BF42" s="25">
        <v>0</v>
      </c>
      <c r="BG42" s="25">
        <v>0</v>
      </c>
      <c r="BH42" s="25">
        <v>0</v>
      </c>
      <c r="BI42" s="25">
        <v>0</v>
      </c>
      <c r="BJ42" s="26">
        <v>1141</v>
      </c>
      <c r="BK42" s="25">
        <v>1874</v>
      </c>
      <c r="BL42" s="25">
        <v>0</v>
      </c>
      <c r="BM42" s="25">
        <v>0</v>
      </c>
      <c r="BN42" s="25">
        <v>78</v>
      </c>
      <c r="BO42" s="25">
        <v>0</v>
      </c>
      <c r="BP42" s="25">
        <v>0</v>
      </c>
      <c r="BQ42" s="25">
        <v>0</v>
      </c>
      <c r="BR42" s="25">
        <v>0</v>
      </c>
      <c r="BS42" s="25">
        <v>26</v>
      </c>
      <c r="BT42" s="26">
        <v>1978</v>
      </c>
      <c r="BU42" s="25">
        <v>583</v>
      </c>
      <c r="BV42" s="25">
        <v>0</v>
      </c>
      <c r="BW42" s="25">
        <v>14</v>
      </c>
      <c r="BX42" s="25">
        <v>16</v>
      </c>
      <c r="BY42" s="25">
        <v>11</v>
      </c>
      <c r="BZ42" s="25">
        <v>50</v>
      </c>
      <c r="CA42" s="25">
        <v>0</v>
      </c>
      <c r="CB42" s="25">
        <v>0</v>
      </c>
      <c r="CC42" s="25">
        <v>0</v>
      </c>
      <c r="CD42" s="26">
        <v>674</v>
      </c>
      <c r="CE42" s="25">
        <v>734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6">
        <v>734</v>
      </c>
      <c r="CO42" s="25">
        <v>1423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1423</v>
      </c>
      <c r="CY42" s="25">
        <v>403</v>
      </c>
      <c r="CZ42" s="25">
        <v>0</v>
      </c>
      <c r="DA42" s="25">
        <v>0</v>
      </c>
      <c r="DB42" s="25">
        <v>0</v>
      </c>
      <c r="DC42" s="25">
        <v>12</v>
      </c>
      <c r="DD42" s="25">
        <v>0</v>
      </c>
      <c r="DE42" s="25">
        <v>0</v>
      </c>
      <c r="DF42" s="25">
        <v>32</v>
      </c>
      <c r="DG42" s="25">
        <v>56</v>
      </c>
      <c r="DH42" s="26">
        <v>503</v>
      </c>
      <c r="DI42" s="25">
        <v>330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330</v>
      </c>
      <c r="DS42" s="25">
        <v>698</v>
      </c>
      <c r="DT42" s="25">
        <v>0</v>
      </c>
      <c r="DU42" s="25">
        <v>0</v>
      </c>
      <c r="DV42" s="25">
        <v>6</v>
      </c>
      <c r="DW42" s="25">
        <v>9</v>
      </c>
      <c r="DX42" s="25">
        <v>0</v>
      </c>
      <c r="DY42" s="25">
        <v>0</v>
      </c>
      <c r="DZ42" s="25">
        <v>0</v>
      </c>
      <c r="EA42" s="25">
        <v>0</v>
      </c>
      <c r="EB42" s="26">
        <v>713</v>
      </c>
      <c r="EC42" s="25">
        <v>1619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1619</v>
      </c>
      <c r="EM42" s="25">
        <v>15202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15202</v>
      </c>
      <c r="EW42" s="25">
        <v>1896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1896</v>
      </c>
      <c r="FG42" s="25">
        <v>1104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1104</v>
      </c>
      <c r="FQ42" s="25">
        <v>2776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2776</v>
      </c>
      <c r="GA42" s="25">
        <v>2043</v>
      </c>
      <c r="GB42" s="25">
        <v>41</v>
      </c>
      <c r="GC42" s="25">
        <v>0</v>
      </c>
      <c r="GD42" s="25">
        <v>30</v>
      </c>
      <c r="GE42" s="25">
        <v>68</v>
      </c>
      <c r="GF42" s="25">
        <v>0</v>
      </c>
      <c r="GG42" s="25">
        <v>0</v>
      </c>
      <c r="GH42" s="25">
        <v>0</v>
      </c>
      <c r="GI42" s="25">
        <v>0</v>
      </c>
      <c r="GJ42" s="26">
        <v>2182</v>
      </c>
      <c r="GK42" s="25">
        <v>2096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29</v>
      </c>
      <c r="GR42" s="25">
        <v>0</v>
      </c>
      <c r="GS42" s="25">
        <v>0</v>
      </c>
      <c r="GT42" s="26">
        <v>2125</v>
      </c>
      <c r="GU42" s="25">
        <v>2650</v>
      </c>
      <c r="GV42" s="25">
        <v>0</v>
      </c>
      <c r="GW42" s="25">
        <v>0</v>
      </c>
      <c r="GX42" s="25">
        <v>0</v>
      </c>
      <c r="GY42" s="25">
        <v>0</v>
      </c>
      <c r="GZ42" s="25">
        <v>57</v>
      </c>
      <c r="HA42" s="25">
        <v>0</v>
      </c>
      <c r="HB42" s="25">
        <v>0</v>
      </c>
      <c r="HC42" s="25">
        <v>0</v>
      </c>
      <c r="HD42" s="26">
        <v>2707</v>
      </c>
      <c r="HE42" s="25">
        <v>961</v>
      </c>
      <c r="HF42" s="25">
        <v>0</v>
      </c>
      <c r="HG42" s="25">
        <v>0</v>
      </c>
      <c r="HH42" s="25">
        <v>0</v>
      </c>
      <c r="HI42" s="25">
        <v>0</v>
      </c>
      <c r="HJ42" s="25">
        <v>697</v>
      </c>
      <c r="HK42" s="25">
        <v>0</v>
      </c>
      <c r="HL42" s="25">
        <v>0</v>
      </c>
      <c r="HM42" s="25">
        <v>0</v>
      </c>
      <c r="HN42" s="26">
        <v>1658</v>
      </c>
      <c r="HO42" s="25">
        <v>163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163</v>
      </c>
      <c r="HY42" s="26">
        <f t="shared" si="0"/>
        <v>47069</v>
      </c>
    </row>
    <row r="43" spans="1:233" x14ac:dyDescent="0.25">
      <c r="A43" s="29">
        <v>34.21</v>
      </c>
      <c r="B43" s="30" t="s">
        <v>229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27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27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1562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1562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7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7</v>
      </c>
      <c r="GK43" s="25">
        <v>2623</v>
      </c>
      <c r="GL43" s="25">
        <v>0</v>
      </c>
      <c r="GM43" s="25">
        <v>3121</v>
      </c>
      <c r="GN43" s="25">
        <v>230</v>
      </c>
      <c r="GO43" s="25">
        <v>241</v>
      </c>
      <c r="GP43" s="25">
        <v>2175</v>
      </c>
      <c r="GQ43" s="25">
        <v>1136</v>
      </c>
      <c r="GR43" s="25">
        <v>19</v>
      </c>
      <c r="GS43" s="25">
        <v>0</v>
      </c>
      <c r="GT43" s="26">
        <v>9545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6">
        <f t="shared" si="0"/>
        <v>11141</v>
      </c>
    </row>
    <row r="44" spans="1:233" x14ac:dyDescent="0.25">
      <c r="A44" s="23">
        <v>35</v>
      </c>
      <c r="B44" s="24" t="s">
        <v>230</v>
      </c>
      <c r="C44" s="25">
        <v>6757</v>
      </c>
      <c r="D44" s="25">
        <v>0</v>
      </c>
      <c r="E44" s="25">
        <v>0</v>
      </c>
      <c r="F44" s="25">
        <v>7897</v>
      </c>
      <c r="G44" s="25">
        <v>103</v>
      </c>
      <c r="H44" s="25">
        <v>0</v>
      </c>
      <c r="I44" s="25">
        <v>1064</v>
      </c>
      <c r="J44" s="25">
        <v>904</v>
      </c>
      <c r="K44" s="25">
        <v>201</v>
      </c>
      <c r="L44" s="26">
        <v>16926</v>
      </c>
      <c r="M44" s="25">
        <v>17697</v>
      </c>
      <c r="N44" s="25">
        <v>382</v>
      </c>
      <c r="O44" s="25">
        <v>3905</v>
      </c>
      <c r="P44" s="25">
        <v>5194</v>
      </c>
      <c r="Q44" s="25">
        <v>3244</v>
      </c>
      <c r="R44" s="25">
        <v>3020</v>
      </c>
      <c r="S44" s="25">
        <v>1380</v>
      </c>
      <c r="T44" s="25">
        <v>20992</v>
      </c>
      <c r="U44" s="25">
        <v>0</v>
      </c>
      <c r="V44" s="26">
        <v>55814</v>
      </c>
      <c r="W44" s="25">
        <v>3241</v>
      </c>
      <c r="X44" s="25">
        <v>89</v>
      </c>
      <c r="Y44" s="25">
        <v>58</v>
      </c>
      <c r="Z44" s="25">
        <v>870</v>
      </c>
      <c r="AA44" s="25">
        <v>218</v>
      </c>
      <c r="AB44" s="25">
        <v>336</v>
      </c>
      <c r="AC44" s="25">
        <v>0</v>
      </c>
      <c r="AD44" s="25">
        <v>0</v>
      </c>
      <c r="AE44" s="25">
        <v>3062</v>
      </c>
      <c r="AF44" s="26">
        <v>7874</v>
      </c>
      <c r="AG44" s="25">
        <v>11180</v>
      </c>
      <c r="AH44" s="25">
        <v>0</v>
      </c>
      <c r="AI44" s="25">
        <v>0</v>
      </c>
      <c r="AJ44" s="25">
        <v>0</v>
      </c>
      <c r="AK44" s="25">
        <v>93</v>
      </c>
      <c r="AL44" s="25">
        <v>0</v>
      </c>
      <c r="AM44" s="25">
        <v>0</v>
      </c>
      <c r="AN44" s="25">
        <v>222</v>
      </c>
      <c r="AO44" s="25">
        <v>0</v>
      </c>
      <c r="AP44" s="26">
        <v>11495</v>
      </c>
      <c r="AQ44" s="25">
        <v>6807</v>
      </c>
      <c r="AR44" s="25">
        <v>0</v>
      </c>
      <c r="AS44" s="25">
        <v>0</v>
      </c>
      <c r="AT44" s="25">
        <v>0</v>
      </c>
      <c r="AU44" s="25">
        <v>666</v>
      </c>
      <c r="AV44" s="25">
        <v>0</v>
      </c>
      <c r="AW44" s="25">
        <v>749</v>
      </c>
      <c r="AX44" s="25">
        <v>0</v>
      </c>
      <c r="AY44" s="25">
        <v>0</v>
      </c>
      <c r="AZ44" s="26">
        <v>8222</v>
      </c>
      <c r="BA44" s="25">
        <v>14359</v>
      </c>
      <c r="BB44" s="25">
        <v>0</v>
      </c>
      <c r="BC44" s="25">
        <v>257</v>
      </c>
      <c r="BD44" s="25">
        <v>796</v>
      </c>
      <c r="BE44" s="25">
        <v>142</v>
      </c>
      <c r="BF44" s="25">
        <v>0</v>
      </c>
      <c r="BG44" s="25">
        <v>0</v>
      </c>
      <c r="BH44" s="25">
        <v>0</v>
      </c>
      <c r="BI44" s="25">
        <v>0</v>
      </c>
      <c r="BJ44" s="26">
        <v>15554</v>
      </c>
      <c r="BK44" s="25">
        <v>22574</v>
      </c>
      <c r="BL44" s="25">
        <v>0</v>
      </c>
      <c r="BM44" s="25">
        <v>0</v>
      </c>
      <c r="BN44" s="25">
        <v>602</v>
      </c>
      <c r="BO44" s="25">
        <v>0</v>
      </c>
      <c r="BP44" s="25">
        <v>0</v>
      </c>
      <c r="BQ44" s="25">
        <v>0</v>
      </c>
      <c r="BR44" s="25">
        <v>0</v>
      </c>
      <c r="BS44" s="25">
        <v>4891</v>
      </c>
      <c r="BT44" s="26">
        <v>28067</v>
      </c>
      <c r="BU44" s="25">
        <v>4810</v>
      </c>
      <c r="BV44" s="25">
        <v>0</v>
      </c>
      <c r="BW44" s="25">
        <v>0</v>
      </c>
      <c r="BX44" s="25">
        <v>56</v>
      </c>
      <c r="BY44" s="25">
        <v>49</v>
      </c>
      <c r="BZ44" s="25">
        <v>20</v>
      </c>
      <c r="CA44" s="25">
        <v>0</v>
      </c>
      <c r="CB44" s="25">
        <v>0</v>
      </c>
      <c r="CC44" s="25">
        <v>0</v>
      </c>
      <c r="CD44" s="26">
        <v>4935</v>
      </c>
      <c r="CE44" s="25">
        <v>2988</v>
      </c>
      <c r="CF44" s="25">
        <v>0</v>
      </c>
      <c r="CG44" s="25">
        <v>41</v>
      </c>
      <c r="CH44" s="25">
        <v>358</v>
      </c>
      <c r="CI44" s="25">
        <v>0</v>
      </c>
      <c r="CJ44" s="25">
        <v>226</v>
      </c>
      <c r="CK44" s="25">
        <v>0</v>
      </c>
      <c r="CL44" s="25">
        <v>0</v>
      </c>
      <c r="CM44" s="25">
        <v>0</v>
      </c>
      <c r="CN44" s="26">
        <v>3613</v>
      </c>
      <c r="CO44" s="25">
        <v>102876</v>
      </c>
      <c r="CP44" s="25">
        <v>192</v>
      </c>
      <c r="CQ44" s="25">
        <v>11268</v>
      </c>
      <c r="CR44" s="25">
        <v>17752</v>
      </c>
      <c r="CS44" s="25">
        <v>126</v>
      </c>
      <c r="CT44" s="25">
        <v>11</v>
      </c>
      <c r="CU44" s="25">
        <v>588</v>
      </c>
      <c r="CV44" s="25">
        <v>4990</v>
      </c>
      <c r="CW44" s="25">
        <v>0</v>
      </c>
      <c r="CX44" s="26">
        <v>137803</v>
      </c>
      <c r="CY44" s="25">
        <v>18418</v>
      </c>
      <c r="CZ44" s="25">
        <v>6962</v>
      </c>
      <c r="DA44" s="25">
        <v>158</v>
      </c>
      <c r="DB44" s="25">
        <v>9962</v>
      </c>
      <c r="DC44" s="25">
        <v>1353</v>
      </c>
      <c r="DD44" s="25">
        <v>1046</v>
      </c>
      <c r="DE44" s="25">
        <v>166</v>
      </c>
      <c r="DF44" s="25">
        <v>407</v>
      </c>
      <c r="DG44" s="25">
        <v>7690</v>
      </c>
      <c r="DH44" s="26">
        <v>46162</v>
      </c>
      <c r="DI44" s="25">
        <v>27492</v>
      </c>
      <c r="DJ44" s="25">
        <v>0</v>
      </c>
      <c r="DK44" s="25">
        <v>1</v>
      </c>
      <c r="DL44" s="25">
        <v>2502</v>
      </c>
      <c r="DM44" s="25">
        <v>0</v>
      </c>
      <c r="DN44" s="25">
        <v>172</v>
      </c>
      <c r="DO44" s="25">
        <v>0</v>
      </c>
      <c r="DP44" s="25">
        <v>0</v>
      </c>
      <c r="DQ44" s="25">
        <v>0</v>
      </c>
      <c r="DR44" s="26">
        <v>30167</v>
      </c>
      <c r="DS44" s="25">
        <v>5674</v>
      </c>
      <c r="DT44" s="25">
        <v>0</v>
      </c>
      <c r="DU44" s="25">
        <v>27</v>
      </c>
      <c r="DV44" s="25">
        <v>132</v>
      </c>
      <c r="DW44" s="25">
        <v>11</v>
      </c>
      <c r="DX44" s="25">
        <v>122</v>
      </c>
      <c r="DY44" s="25">
        <v>0</v>
      </c>
      <c r="DZ44" s="25">
        <v>0</v>
      </c>
      <c r="EA44" s="25">
        <v>602</v>
      </c>
      <c r="EB44" s="26">
        <v>6568</v>
      </c>
      <c r="EC44" s="25">
        <v>33539</v>
      </c>
      <c r="ED44" s="25">
        <v>37</v>
      </c>
      <c r="EE44" s="25">
        <v>693</v>
      </c>
      <c r="EF44" s="25">
        <v>3605</v>
      </c>
      <c r="EG44" s="25">
        <v>0</v>
      </c>
      <c r="EH44" s="25">
        <v>55</v>
      </c>
      <c r="EI44" s="25">
        <v>0</v>
      </c>
      <c r="EJ44" s="25">
        <v>169</v>
      </c>
      <c r="EK44" s="25">
        <v>1355</v>
      </c>
      <c r="EL44" s="26">
        <v>39453</v>
      </c>
      <c r="EM44" s="25">
        <v>30134</v>
      </c>
      <c r="EN44" s="25">
        <v>0</v>
      </c>
      <c r="EO44" s="25">
        <v>750</v>
      </c>
      <c r="EP44" s="25">
        <v>628</v>
      </c>
      <c r="EQ44" s="25">
        <v>5789</v>
      </c>
      <c r="ER44" s="25">
        <v>1940</v>
      </c>
      <c r="ES44" s="25">
        <v>202</v>
      </c>
      <c r="ET44" s="25">
        <v>89</v>
      </c>
      <c r="EU44" s="25">
        <v>4543</v>
      </c>
      <c r="EV44" s="26">
        <v>44075</v>
      </c>
      <c r="EW44" s="25">
        <v>3366</v>
      </c>
      <c r="EX44" s="25">
        <v>0</v>
      </c>
      <c r="EY44" s="25">
        <v>54</v>
      </c>
      <c r="EZ44" s="25">
        <v>256</v>
      </c>
      <c r="FA44" s="25">
        <v>1</v>
      </c>
      <c r="FB44" s="25">
        <v>51</v>
      </c>
      <c r="FC44" s="25">
        <v>25</v>
      </c>
      <c r="FD44" s="25">
        <v>0</v>
      </c>
      <c r="FE44" s="25">
        <v>7021</v>
      </c>
      <c r="FF44" s="26">
        <v>10774</v>
      </c>
      <c r="FG44" s="25">
        <v>11433</v>
      </c>
      <c r="FH44" s="25">
        <v>119</v>
      </c>
      <c r="FI44" s="25">
        <v>0</v>
      </c>
      <c r="FJ44" s="25">
        <v>0</v>
      </c>
      <c r="FK44" s="25">
        <v>4455</v>
      </c>
      <c r="FL44" s="25">
        <v>0</v>
      </c>
      <c r="FM44" s="25">
        <v>952</v>
      </c>
      <c r="FN44" s="25">
        <v>2547</v>
      </c>
      <c r="FO44" s="25">
        <v>0</v>
      </c>
      <c r="FP44" s="26">
        <v>19506</v>
      </c>
      <c r="FQ44" s="25">
        <v>4073</v>
      </c>
      <c r="FR44" s="25">
        <v>0</v>
      </c>
      <c r="FS44" s="25">
        <v>0</v>
      </c>
      <c r="FT44" s="25">
        <v>33</v>
      </c>
      <c r="FU44" s="25">
        <v>14183</v>
      </c>
      <c r="FV44" s="25">
        <v>0</v>
      </c>
      <c r="FW44" s="25">
        <v>0</v>
      </c>
      <c r="FX44" s="25">
        <v>591</v>
      </c>
      <c r="FY44" s="25">
        <v>0</v>
      </c>
      <c r="FZ44" s="26">
        <v>18880</v>
      </c>
      <c r="GA44" s="25">
        <v>7157</v>
      </c>
      <c r="GB44" s="25">
        <v>700</v>
      </c>
      <c r="GC44" s="25">
        <v>0</v>
      </c>
      <c r="GD44" s="25">
        <v>299</v>
      </c>
      <c r="GE44" s="25">
        <v>9923</v>
      </c>
      <c r="GF44" s="25">
        <v>0</v>
      </c>
      <c r="GG44" s="25">
        <v>0</v>
      </c>
      <c r="GH44" s="25">
        <v>0</v>
      </c>
      <c r="GI44" s="25">
        <v>0</v>
      </c>
      <c r="GJ44" s="26">
        <v>18079</v>
      </c>
      <c r="GK44" s="25">
        <v>0</v>
      </c>
      <c r="GL44" s="25">
        <v>634</v>
      </c>
      <c r="GM44" s="25">
        <v>3959</v>
      </c>
      <c r="GN44" s="25">
        <v>5846</v>
      </c>
      <c r="GO44" s="25">
        <v>8963</v>
      </c>
      <c r="GP44" s="25">
        <v>0</v>
      </c>
      <c r="GQ44" s="25">
        <v>0</v>
      </c>
      <c r="GR44" s="25">
        <v>5286</v>
      </c>
      <c r="GS44" s="25">
        <v>0</v>
      </c>
      <c r="GT44" s="26">
        <v>24688</v>
      </c>
      <c r="GU44" s="25">
        <v>1616</v>
      </c>
      <c r="GV44" s="25">
        <v>757</v>
      </c>
      <c r="GW44" s="25">
        <v>3045</v>
      </c>
      <c r="GX44" s="25">
        <v>3867</v>
      </c>
      <c r="GY44" s="25">
        <v>3777</v>
      </c>
      <c r="GZ44" s="25">
        <v>3968</v>
      </c>
      <c r="HA44" s="25">
        <v>1127</v>
      </c>
      <c r="HB44" s="25">
        <v>359</v>
      </c>
      <c r="HC44" s="25">
        <v>0</v>
      </c>
      <c r="HD44" s="26">
        <v>18516</v>
      </c>
      <c r="HE44" s="25">
        <v>35377</v>
      </c>
      <c r="HF44" s="25">
        <v>0</v>
      </c>
      <c r="HG44" s="25">
        <v>21</v>
      </c>
      <c r="HH44" s="25">
        <v>86</v>
      </c>
      <c r="HI44" s="25">
        <v>0</v>
      </c>
      <c r="HJ44" s="25">
        <v>29</v>
      </c>
      <c r="HK44" s="25">
        <v>0</v>
      </c>
      <c r="HL44" s="25">
        <v>0</v>
      </c>
      <c r="HM44" s="25">
        <v>0</v>
      </c>
      <c r="HN44" s="26">
        <v>35513</v>
      </c>
      <c r="HO44" s="25">
        <v>3179</v>
      </c>
      <c r="HP44" s="25">
        <v>0</v>
      </c>
      <c r="HQ44" s="25">
        <v>0</v>
      </c>
      <c r="HR44" s="25">
        <v>493</v>
      </c>
      <c r="HS44" s="25">
        <v>161</v>
      </c>
      <c r="HT44" s="25">
        <v>245</v>
      </c>
      <c r="HU44" s="25">
        <v>37</v>
      </c>
      <c r="HV44" s="25">
        <v>0</v>
      </c>
      <c r="HW44" s="25">
        <v>0</v>
      </c>
      <c r="HX44" s="26">
        <v>4115</v>
      </c>
      <c r="HY44" s="26">
        <f t="shared" si="0"/>
        <v>606799</v>
      </c>
    </row>
    <row r="45" spans="1:233" x14ac:dyDescent="0.25">
      <c r="A45" s="23">
        <v>36</v>
      </c>
      <c r="B45" s="24" t="s">
        <v>231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6">
        <f t="shared" si="0"/>
        <v>0</v>
      </c>
    </row>
    <row r="46" spans="1:233" x14ac:dyDescent="0.25">
      <c r="A46" s="23">
        <v>37</v>
      </c>
      <c r="B46" s="24" t="s">
        <v>232</v>
      </c>
      <c r="C46" s="25">
        <v>103674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103674</v>
      </c>
      <c r="M46" s="25">
        <v>74228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74228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17763</v>
      </c>
      <c r="AF46" s="26">
        <v>17763</v>
      </c>
      <c r="AG46" s="25">
        <v>50321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6">
        <v>50321</v>
      </c>
      <c r="AQ46" s="25">
        <v>0</v>
      </c>
      <c r="AR46" s="25">
        <v>0</v>
      </c>
      <c r="AS46" s="25">
        <v>0</v>
      </c>
      <c r="AT46" s="25">
        <v>0</v>
      </c>
      <c r="AU46" s="25">
        <v>980</v>
      </c>
      <c r="AV46" s="25">
        <v>0</v>
      </c>
      <c r="AW46" s="25">
        <v>2751</v>
      </c>
      <c r="AX46" s="25">
        <v>0</v>
      </c>
      <c r="AY46" s="25">
        <v>0</v>
      </c>
      <c r="AZ46" s="26">
        <v>3731</v>
      </c>
      <c r="BA46" s="25">
        <v>0</v>
      </c>
      <c r="BB46" s="25">
        <v>0</v>
      </c>
      <c r="BC46" s="25">
        <v>2933</v>
      </c>
      <c r="BD46" s="25">
        <v>1198</v>
      </c>
      <c r="BE46" s="25">
        <v>1569</v>
      </c>
      <c r="BF46" s="25">
        <v>0</v>
      </c>
      <c r="BG46" s="25">
        <v>0</v>
      </c>
      <c r="BH46" s="25">
        <v>0</v>
      </c>
      <c r="BI46" s="25">
        <v>0</v>
      </c>
      <c r="BJ46" s="26">
        <v>5700</v>
      </c>
      <c r="BK46" s="25">
        <v>0</v>
      </c>
      <c r="BL46" s="25">
        <v>0</v>
      </c>
      <c r="BM46" s="25">
        <v>0</v>
      </c>
      <c r="BN46" s="25">
        <v>17801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17801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0</v>
      </c>
      <c r="CE46" s="25">
        <v>0</v>
      </c>
      <c r="CF46" s="25">
        <v>29</v>
      </c>
      <c r="CG46" s="25">
        <v>0</v>
      </c>
      <c r="CH46" s="25">
        <v>0</v>
      </c>
      <c r="CI46" s="25">
        <v>0</v>
      </c>
      <c r="CJ46" s="25">
        <v>24168</v>
      </c>
      <c r="CK46" s="25">
        <v>0</v>
      </c>
      <c r="CL46" s="25">
        <v>0</v>
      </c>
      <c r="CM46" s="25">
        <v>0</v>
      </c>
      <c r="CN46" s="26">
        <v>24197</v>
      </c>
      <c r="CO46" s="2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0</v>
      </c>
      <c r="CY46" s="2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8784</v>
      </c>
      <c r="DE46" s="25">
        <v>0</v>
      </c>
      <c r="DF46" s="25">
        <v>0</v>
      </c>
      <c r="DG46" s="25">
        <v>0</v>
      </c>
      <c r="DH46" s="26">
        <v>8784</v>
      </c>
      <c r="DI46" s="25">
        <v>0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0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22935</v>
      </c>
      <c r="DY46" s="25">
        <v>0</v>
      </c>
      <c r="DZ46" s="25">
        <v>0</v>
      </c>
      <c r="EA46" s="25">
        <v>0</v>
      </c>
      <c r="EB46" s="26">
        <v>22935</v>
      </c>
      <c r="EC46" s="25">
        <v>73086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73086</v>
      </c>
      <c r="EM46" s="25">
        <v>310705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310705</v>
      </c>
      <c r="EW46" s="25">
        <v>0</v>
      </c>
      <c r="EX46" s="25">
        <v>0</v>
      </c>
      <c r="EY46" s="25">
        <v>0</v>
      </c>
      <c r="EZ46" s="25">
        <v>0</v>
      </c>
      <c r="FA46" s="25">
        <v>0</v>
      </c>
      <c r="FB46" s="25">
        <v>0</v>
      </c>
      <c r="FC46" s="25">
        <v>0</v>
      </c>
      <c r="FD46" s="25">
        <v>0</v>
      </c>
      <c r="FE46" s="25">
        <v>0</v>
      </c>
      <c r="FF46" s="26">
        <v>0</v>
      </c>
      <c r="FG46" s="25">
        <v>8202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8202</v>
      </c>
      <c r="FQ46" s="25">
        <v>15497</v>
      </c>
      <c r="FR46" s="25">
        <v>0</v>
      </c>
      <c r="FS46" s="25">
        <v>0</v>
      </c>
      <c r="FT46" s="25">
        <v>0</v>
      </c>
      <c r="FU46" s="25">
        <v>514</v>
      </c>
      <c r="FV46" s="25">
        <v>0</v>
      </c>
      <c r="FW46" s="25">
        <v>0</v>
      </c>
      <c r="FX46" s="25">
        <v>0</v>
      </c>
      <c r="FY46" s="25">
        <v>0</v>
      </c>
      <c r="FZ46" s="26">
        <v>16011</v>
      </c>
      <c r="GA46" s="25">
        <v>64786</v>
      </c>
      <c r="GB46" s="25">
        <v>729</v>
      </c>
      <c r="GC46" s="25">
        <v>0</v>
      </c>
      <c r="GD46" s="25">
        <v>299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65814</v>
      </c>
      <c r="GK46" s="25">
        <v>215561</v>
      </c>
      <c r="GL46" s="25">
        <v>0</v>
      </c>
      <c r="GM46" s="25">
        <v>0</v>
      </c>
      <c r="GN46" s="25">
        <v>0</v>
      </c>
      <c r="GO46" s="25">
        <v>0</v>
      </c>
      <c r="GP46" s="25">
        <v>7700</v>
      </c>
      <c r="GQ46" s="25">
        <v>0</v>
      </c>
      <c r="GR46" s="25">
        <v>0</v>
      </c>
      <c r="GS46" s="25">
        <v>0</v>
      </c>
      <c r="GT46" s="26">
        <v>223261</v>
      </c>
      <c r="GU46" s="25">
        <v>0</v>
      </c>
      <c r="GV46" s="25">
        <v>0</v>
      </c>
      <c r="GW46" s="25">
        <v>0</v>
      </c>
      <c r="GX46" s="25">
        <v>0</v>
      </c>
      <c r="GY46" s="25">
        <v>50066</v>
      </c>
      <c r="GZ46" s="25">
        <v>16211</v>
      </c>
      <c r="HA46" s="25">
        <v>0</v>
      </c>
      <c r="HB46" s="25">
        <v>0</v>
      </c>
      <c r="HC46" s="25">
        <v>0</v>
      </c>
      <c r="HD46" s="26">
        <v>66277</v>
      </c>
      <c r="HE46" s="25">
        <v>0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0</v>
      </c>
      <c r="HO46" s="25">
        <v>0</v>
      </c>
      <c r="HP46" s="25">
        <v>0</v>
      </c>
      <c r="HQ46" s="25">
        <v>0</v>
      </c>
      <c r="HR46" s="25">
        <v>0</v>
      </c>
      <c r="HS46" s="25">
        <v>0</v>
      </c>
      <c r="HT46" s="25">
        <v>26977</v>
      </c>
      <c r="HU46" s="25">
        <v>0</v>
      </c>
      <c r="HV46" s="25">
        <v>0</v>
      </c>
      <c r="HW46" s="25">
        <v>0</v>
      </c>
      <c r="HX46" s="26">
        <v>26977</v>
      </c>
      <c r="HY46" s="26">
        <f t="shared" si="0"/>
        <v>1119467</v>
      </c>
    </row>
    <row r="47" spans="1:233" x14ac:dyDescent="0.25">
      <c r="A47" s="23">
        <v>38</v>
      </c>
      <c r="B47" s="24" t="s">
        <v>233</v>
      </c>
      <c r="C47" s="26">
        <v>268061</v>
      </c>
      <c r="D47" s="26">
        <v>0</v>
      </c>
      <c r="E47" s="26">
        <v>0</v>
      </c>
      <c r="F47" s="26">
        <v>49027</v>
      </c>
      <c r="G47" s="26">
        <v>10605</v>
      </c>
      <c r="H47" s="26">
        <v>0</v>
      </c>
      <c r="I47" s="26">
        <v>37922</v>
      </c>
      <c r="J47" s="26">
        <v>6621</v>
      </c>
      <c r="K47" s="26">
        <v>28099</v>
      </c>
      <c r="L47" s="26">
        <v>400335</v>
      </c>
      <c r="M47" s="26">
        <v>459037</v>
      </c>
      <c r="N47" s="26">
        <v>4312</v>
      </c>
      <c r="O47" s="26">
        <v>82137</v>
      </c>
      <c r="P47" s="26">
        <v>52262</v>
      </c>
      <c r="Q47" s="26">
        <v>23962</v>
      </c>
      <c r="R47" s="26">
        <v>30980</v>
      </c>
      <c r="S47" s="26">
        <v>26159</v>
      </c>
      <c r="T47" s="26">
        <v>144473</v>
      </c>
      <c r="U47" s="26">
        <v>0</v>
      </c>
      <c r="V47" s="26">
        <v>823322</v>
      </c>
      <c r="W47" s="26">
        <v>150160</v>
      </c>
      <c r="X47" s="26">
        <v>9796</v>
      </c>
      <c r="Y47" s="26">
        <v>6108</v>
      </c>
      <c r="Z47" s="26">
        <v>10551</v>
      </c>
      <c r="AA47" s="26">
        <v>6171</v>
      </c>
      <c r="AB47" s="26">
        <v>18017</v>
      </c>
      <c r="AC47" s="26">
        <v>0</v>
      </c>
      <c r="AD47" s="26">
        <v>0</v>
      </c>
      <c r="AE47" s="26">
        <v>25657</v>
      </c>
      <c r="AF47" s="26">
        <v>226460</v>
      </c>
      <c r="AG47" s="26">
        <v>173622</v>
      </c>
      <c r="AH47" s="26">
        <v>0</v>
      </c>
      <c r="AI47" s="26">
        <v>0</v>
      </c>
      <c r="AJ47" s="26">
        <v>0</v>
      </c>
      <c r="AK47" s="26">
        <v>35813</v>
      </c>
      <c r="AL47" s="26">
        <v>0</v>
      </c>
      <c r="AM47" s="26">
        <v>0</v>
      </c>
      <c r="AN47" s="26">
        <v>35745</v>
      </c>
      <c r="AO47" s="26">
        <v>0</v>
      </c>
      <c r="AP47" s="26">
        <v>245180</v>
      </c>
      <c r="AQ47" s="26">
        <v>161203</v>
      </c>
      <c r="AR47" s="26">
        <v>0</v>
      </c>
      <c r="AS47" s="26">
        <v>0</v>
      </c>
      <c r="AT47" s="26">
        <v>0</v>
      </c>
      <c r="AU47" s="26">
        <v>17106</v>
      </c>
      <c r="AV47" s="26">
        <v>0</v>
      </c>
      <c r="AW47" s="26">
        <v>32071</v>
      </c>
      <c r="AX47" s="26">
        <v>0</v>
      </c>
      <c r="AY47" s="26">
        <v>0</v>
      </c>
      <c r="AZ47" s="26">
        <v>210380</v>
      </c>
      <c r="BA47" s="26">
        <v>124748</v>
      </c>
      <c r="BB47" s="26">
        <v>0</v>
      </c>
      <c r="BC47" s="26">
        <v>7448</v>
      </c>
      <c r="BD47" s="26">
        <v>3919</v>
      </c>
      <c r="BE47" s="26">
        <v>6500</v>
      </c>
      <c r="BF47" s="26">
        <v>0</v>
      </c>
      <c r="BG47" s="26">
        <v>0</v>
      </c>
      <c r="BH47" s="26">
        <v>0</v>
      </c>
      <c r="BI47" s="26">
        <v>0</v>
      </c>
      <c r="BJ47" s="26">
        <v>142615</v>
      </c>
      <c r="BK47" s="26">
        <v>97539</v>
      </c>
      <c r="BL47" s="26">
        <v>0</v>
      </c>
      <c r="BM47" s="26">
        <v>0</v>
      </c>
      <c r="BN47" s="26">
        <v>23213</v>
      </c>
      <c r="BO47" s="26">
        <v>0</v>
      </c>
      <c r="BP47" s="26">
        <v>0</v>
      </c>
      <c r="BQ47" s="26">
        <v>0</v>
      </c>
      <c r="BR47" s="26">
        <v>0</v>
      </c>
      <c r="BS47" s="26">
        <v>53193</v>
      </c>
      <c r="BT47" s="26">
        <v>173945</v>
      </c>
      <c r="BU47" s="26">
        <v>109786</v>
      </c>
      <c r="BV47" s="26">
        <v>0</v>
      </c>
      <c r="BW47" s="26">
        <v>1750</v>
      </c>
      <c r="BX47" s="26">
        <v>2290</v>
      </c>
      <c r="BY47" s="26">
        <v>1443</v>
      </c>
      <c r="BZ47" s="26">
        <v>5719</v>
      </c>
      <c r="CA47" s="26">
        <v>0</v>
      </c>
      <c r="CB47" s="26">
        <v>0</v>
      </c>
      <c r="CC47" s="26">
        <v>0</v>
      </c>
      <c r="CD47" s="26">
        <v>120988</v>
      </c>
      <c r="CE47" s="26">
        <v>148778</v>
      </c>
      <c r="CF47" s="26">
        <v>29</v>
      </c>
      <c r="CG47" s="26">
        <v>249</v>
      </c>
      <c r="CH47" s="26">
        <v>2347</v>
      </c>
      <c r="CI47" s="26">
        <v>0</v>
      </c>
      <c r="CJ47" s="26">
        <v>31885</v>
      </c>
      <c r="CK47" s="26">
        <v>0</v>
      </c>
      <c r="CL47" s="26">
        <v>0</v>
      </c>
      <c r="CM47" s="26">
        <v>0</v>
      </c>
      <c r="CN47" s="26">
        <v>183288</v>
      </c>
      <c r="CO47" s="26">
        <v>1287579</v>
      </c>
      <c r="CP47" s="26">
        <v>9158</v>
      </c>
      <c r="CQ47" s="26">
        <v>37830</v>
      </c>
      <c r="CR47" s="26">
        <v>36194</v>
      </c>
      <c r="CS47" s="26">
        <v>18116</v>
      </c>
      <c r="CT47" s="26">
        <v>18941</v>
      </c>
      <c r="CU47" s="26">
        <v>19616</v>
      </c>
      <c r="CV47" s="26">
        <v>38214</v>
      </c>
      <c r="CW47" s="26">
        <v>0</v>
      </c>
      <c r="CX47" s="26">
        <v>1465648</v>
      </c>
      <c r="CY47" s="26">
        <v>444925</v>
      </c>
      <c r="CZ47" s="26">
        <v>10354</v>
      </c>
      <c r="DA47" s="26">
        <v>13310</v>
      </c>
      <c r="DB47" s="26">
        <v>24700</v>
      </c>
      <c r="DC47" s="26">
        <v>7335</v>
      </c>
      <c r="DD47" s="26">
        <v>22154</v>
      </c>
      <c r="DE47" s="26">
        <v>12353</v>
      </c>
      <c r="DF47" s="26">
        <v>12408</v>
      </c>
      <c r="DG47" s="26">
        <v>152999</v>
      </c>
      <c r="DH47" s="26">
        <v>700538</v>
      </c>
      <c r="DI47" s="26">
        <v>114190</v>
      </c>
      <c r="DJ47" s="26">
        <v>0</v>
      </c>
      <c r="DK47" s="26">
        <v>3852</v>
      </c>
      <c r="DL47" s="26">
        <v>7432</v>
      </c>
      <c r="DM47" s="26">
        <v>0</v>
      </c>
      <c r="DN47" s="26">
        <v>3458</v>
      </c>
      <c r="DO47" s="26">
        <v>0</v>
      </c>
      <c r="DP47" s="26">
        <v>0</v>
      </c>
      <c r="DQ47" s="26">
        <v>0</v>
      </c>
      <c r="DR47" s="26">
        <v>128932</v>
      </c>
      <c r="DS47" s="26">
        <v>177674</v>
      </c>
      <c r="DT47" s="26">
        <v>368</v>
      </c>
      <c r="DU47" s="26">
        <v>1519</v>
      </c>
      <c r="DV47" s="26">
        <v>2508</v>
      </c>
      <c r="DW47" s="26">
        <v>2381</v>
      </c>
      <c r="DX47" s="26">
        <v>38929</v>
      </c>
      <c r="DY47" s="26">
        <v>0</v>
      </c>
      <c r="DZ47" s="26">
        <v>0</v>
      </c>
      <c r="EA47" s="26">
        <v>5857</v>
      </c>
      <c r="EB47" s="26">
        <v>229236</v>
      </c>
      <c r="EC47" s="26">
        <v>267239</v>
      </c>
      <c r="ED47" s="26">
        <v>370</v>
      </c>
      <c r="EE47" s="26">
        <v>2374</v>
      </c>
      <c r="EF47" s="26">
        <v>6283</v>
      </c>
      <c r="EG47" s="26">
        <v>0</v>
      </c>
      <c r="EH47" s="26">
        <v>689</v>
      </c>
      <c r="EI47" s="26">
        <v>0</v>
      </c>
      <c r="EJ47" s="26">
        <v>860</v>
      </c>
      <c r="EK47" s="26">
        <v>18536</v>
      </c>
      <c r="EL47" s="26">
        <v>296351</v>
      </c>
      <c r="EM47" s="26">
        <v>527344</v>
      </c>
      <c r="EN47" s="26">
        <v>0</v>
      </c>
      <c r="EO47" s="26">
        <v>12399</v>
      </c>
      <c r="EP47" s="26">
        <v>8353</v>
      </c>
      <c r="EQ47" s="26">
        <v>14671</v>
      </c>
      <c r="ER47" s="26">
        <v>5763</v>
      </c>
      <c r="ES47" s="26">
        <v>916</v>
      </c>
      <c r="ET47" s="26">
        <v>11385</v>
      </c>
      <c r="EU47" s="26">
        <v>15939</v>
      </c>
      <c r="EV47" s="26">
        <v>596770</v>
      </c>
      <c r="EW47" s="26">
        <v>413108</v>
      </c>
      <c r="EX47" s="26">
        <v>0</v>
      </c>
      <c r="EY47" s="26">
        <v>5892</v>
      </c>
      <c r="EZ47" s="26">
        <v>15408</v>
      </c>
      <c r="FA47" s="26">
        <v>3074</v>
      </c>
      <c r="FB47" s="26">
        <v>10745</v>
      </c>
      <c r="FC47" s="26">
        <v>10006</v>
      </c>
      <c r="FD47" s="26">
        <v>0</v>
      </c>
      <c r="FE47" s="26">
        <v>62533</v>
      </c>
      <c r="FF47" s="26">
        <v>520766</v>
      </c>
      <c r="FG47" s="26">
        <v>611222</v>
      </c>
      <c r="FH47" s="26">
        <v>8031</v>
      </c>
      <c r="FI47" s="26">
        <v>0</v>
      </c>
      <c r="FJ47" s="26">
        <v>0</v>
      </c>
      <c r="FK47" s="26">
        <v>24589</v>
      </c>
      <c r="FL47" s="26">
        <v>0</v>
      </c>
      <c r="FM47" s="26">
        <v>94791</v>
      </c>
      <c r="FN47" s="26">
        <v>9259</v>
      </c>
      <c r="FO47" s="26">
        <v>308</v>
      </c>
      <c r="FP47" s="26">
        <v>748200</v>
      </c>
      <c r="FQ47" s="26">
        <v>150442</v>
      </c>
      <c r="FR47" s="26">
        <v>0</v>
      </c>
      <c r="FS47" s="26">
        <v>2604</v>
      </c>
      <c r="FT47" s="26">
        <v>13024</v>
      </c>
      <c r="FU47" s="26">
        <v>29454</v>
      </c>
      <c r="FV47" s="26">
        <v>12257</v>
      </c>
      <c r="FW47" s="26">
        <v>0</v>
      </c>
      <c r="FX47" s="26">
        <v>8479</v>
      </c>
      <c r="FY47" s="26">
        <v>0</v>
      </c>
      <c r="FZ47" s="26">
        <v>216260</v>
      </c>
      <c r="GA47" s="26">
        <v>162895</v>
      </c>
      <c r="GB47" s="26">
        <v>6555</v>
      </c>
      <c r="GC47" s="26">
        <v>0</v>
      </c>
      <c r="GD47" s="26">
        <v>4345</v>
      </c>
      <c r="GE47" s="26">
        <v>21357</v>
      </c>
      <c r="GF47" s="26">
        <v>0</v>
      </c>
      <c r="GG47" s="26">
        <v>0</v>
      </c>
      <c r="GH47" s="26">
        <v>0</v>
      </c>
      <c r="GI47" s="26">
        <v>0</v>
      </c>
      <c r="GJ47" s="26">
        <v>195152</v>
      </c>
      <c r="GK47" s="26">
        <v>1216881</v>
      </c>
      <c r="GL47" s="26">
        <v>19029</v>
      </c>
      <c r="GM47" s="26">
        <v>44300</v>
      </c>
      <c r="GN47" s="26">
        <v>47753</v>
      </c>
      <c r="GO47" s="26">
        <v>49173</v>
      </c>
      <c r="GP47" s="26">
        <v>10873</v>
      </c>
      <c r="GQ47" s="26">
        <v>1377</v>
      </c>
      <c r="GR47" s="26">
        <v>89117</v>
      </c>
      <c r="GS47" s="26">
        <v>0</v>
      </c>
      <c r="GT47" s="26">
        <v>1478503</v>
      </c>
      <c r="GU47" s="26">
        <v>362470</v>
      </c>
      <c r="GV47" s="26">
        <v>5842</v>
      </c>
      <c r="GW47" s="26">
        <v>45966</v>
      </c>
      <c r="GX47" s="26">
        <v>33723</v>
      </c>
      <c r="GY47" s="26">
        <v>63427</v>
      </c>
      <c r="GZ47" s="26">
        <v>54472</v>
      </c>
      <c r="HA47" s="26">
        <v>23059</v>
      </c>
      <c r="HB47" s="26">
        <v>14911</v>
      </c>
      <c r="HC47" s="26">
        <v>0</v>
      </c>
      <c r="HD47" s="26">
        <v>603870</v>
      </c>
      <c r="HE47" s="26">
        <v>186115</v>
      </c>
      <c r="HF47" s="26">
        <v>0</v>
      </c>
      <c r="HG47" s="26">
        <v>2422</v>
      </c>
      <c r="HH47" s="26">
        <v>24179</v>
      </c>
      <c r="HI47" s="26">
        <v>15240</v>
      </c>
      <c r="HJ47" s="26">
        <v>9474</v>
      </c>
      <c r="HK47" s="26">
        <v>0</v>
      </c>
      <c r="HL47" s="26">
        <v>0</v>
      </c>
      <c r="HM47" s="26">
        <v>0</v>
      </c>
      <c r="HN47" s="26">
        <v>237430</v>
      </c>
      <c r="HO47" s="26">
        <v>76840</v>
      </c>
      <c r="HP47" s="26">
        <v>0</v>
      </c>
      <c r="HQ47" s="26">
        <v>0</v>
      </c>
      <c r="HR47" s="26">
        <v>4035</v>
      </c>
      <c r="HS47" s="26">
        <v>3244</v>
      </c>
      <c r="HT47" s="26">
        <v>34090</v>
      </c>
      <c r="HU47" s="26">
        <v>1806</v>
      </c>
      <c r="HV47" s="26">
        <v>0</v>
      </c>
      <c r="HW47" s="26">
        <v>0</v>
      </c>
      <c r="HX47" s="26">
        <v>120015</v>
      </c>
      <c r="HY47" s="26">
        <f t="shared" si="0"/>
        <v>10064184</v>
      </c>
    </row>
    <row r="48" spans="1:233" x14ac:dyDescent="0.25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</row>
    <row r="49" spans="1:233" x14ac:dyDescent="0.25">
      <c r="A49" s="31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</row>
    <row r="50" spans="1:233" x14ac:dyDescent="0.25">
      <c r="A50" s="31"/>
      <c r="B50" s="32"/>
      <c r="C50" s="33"/>
      <c r="D50" s="34"/>
      <c r="E50" s="34"/>
      <c r="F50" s="33"/>
      <c r="G50" s="33"/>
      <c r="H50" s="34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33"/>
      <c r="W50" s="33"/>
      <c r="X50" s="33"/>
      <c r="Y50" s="33"/>
      <c r="Z50" s="33"/>
      <c r="AA50" s="33"/>
      <c r="AB50" s="33"/>
      <c r="AC50" s="34"/>
      <c r="AD50" s="34"/>
      <c r="AE50" s="33"/>
      <c r="AF50" s="33"/>
      <c r="AG50" s="33"/>
      <c r="AH50" s="34"/>
      <c r="AI50" s="34"/>
      <c r="AJ50" s="34"/>
      <c r="AK50" s="33"/>
      <c r="AL50" s="34"/>
      <c r="AM50" s="34"/>
      <c r="AN50" s="33"/>
      <c r="AO50" s="34"/>
      <c r="AP50" s="33"/>
      <c r="AQ50" s="33"/>
      <c r="AR50" s="34"/>
      <c r="AS50" s="34"/>
      <c r="AT50" s="34"/>
      <c r="AU50" s="33"/>
      <c r="AV50" s="34"/>
      <c r="AW50" s="33"/>
      <c r="AX50" s="34"/>
      <c r="AY50" s="34"/>
      <c r="AZ50" s="33"/>
      <c r="BA50" s="33"/>
      <c r="BB50" s="34"/>
      <c r="BC50" s="33"/>
      <c r="BD50" s="33"/>
      <c r="BE50" s="33"/>
      <c r="BF50" s="34"/>
      <c r="BG50" s="34"/>
      <c r="BH50" s="34"/>
      <c r="BI50" s="33"/>
      <c r="BJ50" s="33"/>
      <c r="BK50" s="33"/>
      <c r="BL50" s="34"/>
      <c r="BM50" s="34"/>
      <c r="BN50" s="33"/>
      <c r="BO50" s="34"/>
      <c r="BP50" s="34"/>
      <c r="BQ50" s="34"/>
      <c r="BR50" s="34"/>
      <c r="BS50" s="33"/>
      <c r="BT50" s="33"/>
      <c r="BU50" s="33"/>
      <c r="BV50" s="34"/>
      <c r="BW50" s="33"/>
      <c r="BX50" s="33"/>
      <c r="BY50" s="33"/>
      <c r="BZ50" s="33"/>
      <c r="CA50" s="34"/>
      <c r="CB50" s="34"/>
      <c r="CC50" s="34"/>
      <c r="CD50" s="33"/>
      <c r="CE50" s="33"/>
      <c r="CF50" s="34"/>
      <c r="CG50" s="34"/>
      <c r="CH50" s="33"/>
      <c r="CI50" s="34"/>
      <c r="CJ50" s="33"/>
      <c r="CK50" s="34"/>
      <c r="CL50" s="34"/>
      <c r="CM50" s="34"/>
      <c r="CN50" s="33"/>
      <c r="CO50" s="33"/>
      <c r="CP50" s="33"/>
      <c r="CQ50" s="33"/>
      <c r="CR50" s="33"/>
      <c r="CS50" s="33"/>
      <c r="CT50" s="33"/>
      <c r="CU50" s="33"/>
      <c r="CV50" s="33"/>
      <c r="CW50" s="34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4"/>
      <c r="DK50" s="34"/>
      <c r="DL50" s="33"/>
      <c r="DM50" s="34"/>
      <c r="DN50" s="33"/>
      <c r="DO50" s="34"/>
      <c r="DP50" s="34"/>
      <c r="DQ50" s="34"/>
      <c r="DR50" s="33"/>
      <c r="DS50" s="33"/>
      <c r="DT50" s="34"/>
      <c r="DU50" s="33"/>
      <c r="DV50" s="33"/>
      <c r="DW50" s="33"/>
      <c r="DX50" s="33"/>
      <c r="DY50" s="34"/>
      <c r="DZ50" s="34"/>
      <c r="EA50" s="33"/>
      <c r="EB50" s="33"/>
      <c r="EC50" s="33"/>
      <c r="ED50" s="34"/>
      <c r="EE50" s="33"/>
      <c r="EF50" s="33"/>
      <c r="EG50" s="34"/>
      <c r="EH50" s="34"/>
      <c r="EI50" s="34"/>
      <c r="EJ50" s="34"/>
      <c r="EK50" s="33"/>
      <c r="EL50" s="33"/>
      <c r="EM50" s="33"/>
      <c r="EN50" s="34"/>
      <c r="EO50" s="33"/>
      <c r="EP50" s="33"/>
      <c r="EQ50" s="33"/>
      <c r="ER50" s="34"/>
      <c r="ES50" s="34"/>
      <c r="ET50" s="33"/>
      <c r="EU50" s="34"/>
      <c r="EV50" s="33"/>
      <c r="EW50" s="33"/>
      <c r="EX50" s="34"/>
      <c r="EY50" s="33"/>
      <c r="EZ50" s="33"/>
      <c r="FA50" s="33"/>
      <c r="FB50" s="33"/>
      <c r="FC50" s="33"/>
      <c r="FD50" s="34"/>
      <c r="FE50" s="33"/>
      <c r="FF50" s="33"/>
      <c r="FG50" s="33"/>
      <c r="FH50" s="33"/>
      <c r="FI50" s="34"/>
      <c r="FJ50" s="34"/>
      <c r="FK50" s="33"/>
      <c r="FL50" s="34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4"/>
      <c r="FX50" s="34"/>
      <c r="FY50" s="34"/>
      <c r="FZ50" s="33"/>
      <c r="GA50" s="33"/>
      <c r="GB50" s="33"/>
      <c r="GC50" s="34"/>
      <c r="GD50" s="33"/>
      <c r="GE50" s="33"/>
      <c r="GF50" s="34"/>
      <c r="GG50" s="34"/>
      <c r="GH50" s="34"/>
      <c r="GI50" s="34"/>
      <c r="GJ50" s="33"/>
      <c r="GK50" s="33"/>
      <c r="GL50" s="33"/>
      <c r="GM50" s="33"/>
      <c r="GN50" s="33"/>
      <c r="GO50" s="33"/>
      <c r="GP50" s="33"/>
      <c r="GQ50" s="33"/>
      <c r="GR50" s="33"/>
      <c r="GS50" s="34"/>
      <c r="GT50" s="33"/>
      <c r="GU50" s="33"/>
      <c r="GV50" s="33"/>
      <c r="GW50" s="33"/>
      <c r="GX50" s="33"/>
      <c r="GY50" s="33"/>
      <c r="GZ50" s="33"/>
      <c r="HA50" s="33"/>
      <c r="HB50" s="33"/>
      <c r="HC50" s="34"/>
      <c r="HD50" s="33"/>
      <c r="HE50" s="33"/>
      <c r="HF50" s="34"/>
      <c r="HG50" s="33"/>
      <c r="HH50" s="33"/>
      <c r="HI50" s="34"/>
      <c r="HJ50" s="33"/>
      <c r="HK50" s="34"/>
      <c r="HL50" s="34"/>
      <c r="HM50" s="33"/>
      <c r="HN50" s="33"/>
      <c r="HO50" s="33"/>
      <c r="HP50" s="34"/>
      <c r="HQ50" s="34"/>
      <c r="HR50" s="33"/>
      <c r="HS50" s="33"/>
      <c r="HT50" s="33"/>
      <c r="HU50" s="33"/>
      <c r="HV50" s="34"/>
      <c r="HW50" s="34"/>
      <c r="HX50" s="33"/>
      <c r="HY50" s="33"/>
    </row>
    <row r="51" spans="1:233" x14ac:dyDescent="0.25">
      <c r="A51" s="21" t="s">
        <v>182</v>
      </c>
      <c r="B51" s="32"/>
      <c r="C51" s="33"/>
      <c r="D51" s="34"/>
      <c r="E51" s="34"/>
      <c r="F51" s="33"/>
      <c r="G51" s="33"/>
      <c r="H51" s="34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3"/>
      <c r="W51" s="33"/>
      <c r="X51" s="33"/>
      <c r="Y51" s="33"/>
      <c r="Z51" s="33"/>
      <c r="AA51" s="33"/>
      <c r="AB51" s="33"/>
      <c r="AC51" s="34"/>
      <c r="AD51" s="34"/>
      <c r="AE51" s="33"/>
      <c r="AF51" s="33"/>
      <c r="AG51" s="33"/>
      <c r="AH51" s="34"/>
      <c r="AI51" s="34"/>
      <c r="AJ51" s="34"/>
      <c r="AK51" s="33"/>
      <c r="AL51" s="34"/>
      <c r="AM51" s="34"/>
      <c r="AN51" s="33"/>
      <c r="AO51" s="34"/>
      <c r="AP51" s="33"/>
      <c r="AQ51" s="33"/>
      <c r="AR51" s="34"/>
      <c r="AS51" s="34"/>
      <c r="AT51" s="34"/>
      <c r="AU51" s="33"/>
      <c r="AV51" s="34"/>
      <c r="AW51" s="33"/>
      <c r="AX51" s="34"/>
      <c r="AY51" s="34"/>
      <c r="AZ51" s="33"/>
      <c r="BA51" s="33"/>
      <c r="BB51" s="34"/>
      <c r="BC51" s="33"/>
      <c r="BD51" s="33"/>
      <c r="BE51" s="33"/>
      <c r="BF51" s="34"/>
      <c r="BG51" s="34"/>
      <c r="BH51" s="34"/>
      <c r="BI51" s="33"/>
      <c r="BJ51" s="33"/>
      <c r="BK51" s="33"/>
      <c r="BL51" s="34"/>
      <c r="BM51" s="34"/>
      <c r="BN51" s="33"/>
      <c r="BO51" s="34"/>
      <c r="BP51" s="34"/>
      <c r="BQ51" s="34"/>
      <c r="BR51" s="34"/>
      <c r="BS51" s="33"/>
      <c r="BT51" s="33"/>
      <c r="BU51" s="33"/>
      <c r="BV51" s="34"/>
      <c r="BW51" s="33"/>
      <c r="BX51" s="33"/>
      <c r="BY51" s="33"/>
      <c r="BZ51" s="33"/>
      <c r="CA51" s="34"/>
      <c r="CB51" s="34"/>
      <c r="CC51" s="34"/>
      <c r="CD51" s="33"/>
      <c r="CE51" s="33"/>
      <c r="CF51" s="34"/>
      <c r="CG51" s="34"/>
      <c r="CH51" s="33"/>
      <c r="CI51" s="34"/>
      <c r="CJ51" s="33"/>
      <c r="CK51" s="34"/>
      <c r="CL51" s="34"/>
      <c r="CM51" s="34"/>
      <c r="CN51" s="33"/>
      <c r="CO51" s="33"/>
      <c r="CP51" s="33"/>
      <c r="CQ51" s="33"/>
      <c r="CR51" s="33"/>
      <c r="CS51" s="33"/>
      <c r="CT51" s="33"/>
      <c r="CU51" s="33"/>
      <c r="CV51" s="33"/>
      <c r="CW51" s="34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4"/>
      <c r="DK51" s="34"/>
      <c r="DL51" s="33"/>
      <c r="DM51" s="34"/>
      <c r="DN51" s="33"/>
      <c r="DO51" s="34"/>
      <c r="DP51" s="34"/>
      <c r="DQ51" s="34"/>
      <c r="DR51" s="33"/>
      <c r="DS51" s="33"/>
      <c r="DT51" s="34"/>
      <c r="DU51" s="33"/>
      <c r="DV51" s="33"/>
      <c r="DW51" s="33"/>
      <c r="DX51" s="33"/>
      <c r="DY51" s="34"/>
      <c r="DZ51" s="34"/>
      <c r="EA51" s="33"/>
      <c r="EB51" s="33"/>
      <c r="EC51" s="33"/>
      <c r="ED51" s="34"/>
      <c r="EE51" s="33"/>
      <c r="EF51" s="33"/>
      <c r="EG51" s="34"/>
      <c r="EH51" s="34"/>
      <c r="EI51" s="34"/>
      <c r="EJ51" s="34"/>
      <c r="EK51" s="33"/>
      <c r="EL51" s="33"/>
      <c r="EM51" s="33"/>
      <c r="EN51" s="34"/>
      <c r="EO51" s="33"/>
      <c r="EP51" s="33"/>
      <c r="EQ51" s="33"/>
      <c r="ER51" s="34"/>
      <c r="ES51" s="34"/>
      <c r="ET51" s="33"/>
      <c r="EU51" s="34"/>
      <c r="EV51" s="33"/>
      <c r="EW51" s="33"/>
      <c r="EX51" s="34"/>
      <c r="EY51" s="33"/>
      <c r="EZ51" s="33"/>
      <c r="FA51" s="33"/>
      <c r="FB51" s="33"/>
      <c r="FC51" s="33"/>
      <c r="FD51" s="34"/>
      <c r="FE51" s="33"/>
      <c r="FF51" s="33"/>
      <c r="FG51" s="33"/>
      <c r="FH51" s="33"/>
      <c r="FI51" s="34"/>
      <c r="FJ51" s="34"/>
      <c r="FK51" s="33"/>
      <c r="FL51" s="34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4"/>
      <c r="FX51" s="34"/>
      <c r="FY51" s="34"/>
      <c r="FZ51" s="33"/>
      <c r="GA51" s="33"/>
      <c r="GB51" s="33"/>
      <c r="GC51" s="34"/>
      <c r="GD51" s="33"/>
      <c r="GE51" s="33"/>
      <c r="GF51" s="34"/>
      <c r="GG51" s="34"/>
      <c r="GH51" s="34"/>
      <c r="GI51" s="34"/>
      <c r="GJ51" s="33"/>
      <c r="GK51" s="33"/>
      <c r="GL51" s="33"/>
      <c r="GM51" s="33"/>
      <c r="GN51" s="33"/>
      <c r="GO51" s="33"/>
      <c r="GP51" s="33"/>
      <c r="GQ51" s="33"/>
      <c r="GR51" s="33"/>
      <c r="GS51" s="34"/>
      <c r="GT51" s="33"/>
      <c r="GU51" s="33"/>
      <c r="GV51" s="33"/>
      <c r="GW51" s="33"/>
      <c r="GX51" s="33"/>
      <c r="GY51" s="33"/>
      <c r="GZ51" s="33"/>
      <c r="HA51" s="33"/>
      <c r="HB51" s="33"/>
      <c r="HC51" s="34"/>
      <c r="HD51" s="33"/>
      <c r="HE51" s="33"/>
      <c r="HF51" s="34"/>
      <c r="HG51" s="33"/>
      <c r="HH51" s="33"/>
      <c r="HI51" s="34"/>
      <c r="HJ51" s="33"/>
      <c r="HK51" s="34"/>
      <c r="HL51" s="34"/>
      <c r="HM51" s="33"/>
      <c r="HN51" s="33"/>
      <c r="HO51" s="33"/>
      <c r="HP51" s="34"/>
      <c r="HQ51" s="34"/>
      <c r="HR51" s="33"/>
      <c r="HS51" s="33"/>
      <c r="HT51" s="33"/>
      <c r="HU51" s="33"/>
      <c r="HV51" s="34"/>
      <c r="HW51" s="34"/>
      <c r="HX51" s="33"/>
      <c r="HY51" s="33"/>
    </row>
    <row r="52" spans="1:233" ht="15" customHeight="1" x14ac:dyDescent="0.25">
      <c r="A52" s="69" t="s">
        <v>234</v>
      </c>
      <c r="B52" s="69"/>
      <c r="C52" s="66" t="s">
        <v>285</v>
      </c>
      <c r="D52" s="67"/>
      <c r="E52" s="67"/>
      <c r="F52" s="67"/>
      <c r="G52" s="67"/>
      <c r="H52" s="67"/>
      <c r="I52" s="67"/>
      <c r="J52" s="67"/>
      <c r="K52" s="67"/>
      <c r="L52" s="68"/>
      <c r="M52" s="66" t="s">
        <v>157</v>
      </c>
      <c r="N52" s="67"/>
      <c r="O52" s="67"/>
      <c r="P52" s="67"/>
      <c r="Q52" s="67"/>
      <c r="R52" s="67"/>
      <c r="S52" s="67"/>
      <c r="T52" s="67"/>
      <c r="U52" s="67"/>
      <c r="V52" s="68"/>
      <c r="W52" s="66" t="s">
        <v>158</v>
      </c>
      <c r="X52" s="67"/>
      <c r="Y52" s="67"/>
      <c r="Z52" s="67"/>
      <c r="AA52" s="67"/>
      <c r="AB52" s="67"/>
      <c r="AC52" s="67"/>
      <c r="AD52" s="67"/>
      <c r="AE52" s="67"/>
      <c r="AF52" s="68"/>
      <c r="AG52" s="66" t="s">
        <v>159</v>
      </c>
      <c r="AH52" s="67"/>
      <c r="AI52" s="67"/>
      <c r="AJ52" s="67"/>
      <c r="AK52" s="67"/>
      <c r="AL52" s="67"/>
      <c r="AM52" s="67"/>
      <c r="AN52" s="67"/>
      <c r="AO52" s="67"/>
      <c r="AP52" s="68"/>
      <c r="AQ52" s="66" t="s">
        <v>160</v>
      </c>
      <c r="AR52" s="67"/>
      <c r="AS52" s="67"/>
      <c r="AT52" s="67"/>
      <c r="AU52" s="67"/>
      <c r="AV52" s="67"/>
      <c r="AW52" s="67"/>
      <c r="AX52" s="67"/>
      <c r="AY52" s="67"/>
      <c r="AZ52" s="68"/>
      <c r="BA52" s="66" t="s">
        <v>161</v>
      </c>
      <c r="BB52" s="67"/>
      <c r="BC52" s="67"/>
      <c r="BD52" s="67"/>
      <c r="BE52" s="67"/>
      <c r="BF52" s="67"/>
      <c r="BG52" s="67"/>
      <c r="BH52" s="67"/>
      <c r="BI52" s="67"/>
      <c r="BJ52" s="68"/>
      <c r="BK52" s="66" t="s">
        <v>162</v>
      </c>
      <c r="BL52" s="67"/>
      <c r="BM52" s="67"/>
      <c r="BN52" s="67"/>
      <c r="BO52" s="67"/>
      <c r="BP52" s="67"/>
      <c r="BQ52" s="67"/>
      <c r="BR52" s="67"/>
      <c r="BS52" s="67"/>
      <c r="BT52" s="68"/>
      <c r="BU52" s="66" t="s">
        <v>163</v>
      </c>
      <c r="BV52" s="67"/>
      <c r="BW52" s="67"/>
      <c r="BX52" s="67"/>
      <c r="BY52" s="67"/>
      <c r="BZ52" s="67"/>
      <c r="CA52" s="67"/>
      <c r="CB52" s="67"/>
      <c r="CC52" s="67"/>
      <c r="CD52" s="68"/>
      <c r="CE52" s="66" t="s">
        <v>164</v>
      </c>
      <c r="CF52" s="67"/>
      <c r="CG52" s="67"/>
      <c r="CH52" s="67"/>
      <c r="CI52" s="67"/>
      <c r="CJ52" s="67"/>
      <c r="CK52" s="67"/>
      <c r="CL52" s="67"/>
      <c r="CM52" s="67"/>
      <c r="CN52" s="68"/>
      <c r="CO52" s="66" t="s">
        <v>165</v>
      </c>
      <c r="CP52" s="67"/>
      <c r="CQ52" s="67"/>
      <c r="CR52" s="67"/>
      <c r="CS52" s="67"/>
      <c r="CT52" s="67"/>
      <c r="CU52" s="67"/>
      <c r="CV52" s="67"/>
      <c r="CW52" s="67"/>
      <c r="CX52" s="68"/>
      <c r="CY52" s="66" t="s">
        <v>286</v>
      </c>
      <c r="CZ52" s="67"/>
      <c r="DA52" s="67"/>
      <c r="DB52" s="67"/>
      <c r="DC52" s="67"/>
      <c r="DD52" s="67"/>
      <c r="DE52" s="67"/>
      <c r="DF52" s="67"/>
      <c r="DG52" s="67"/>
      <c r="DH52" s="68"/>
      <c r="DI52" s="66" t="s">
        <v>166</v>
      </c>
      <c r="DJ52" s="67"/>
      <c r="DK52" s="67"/>
      <c r="DL52" s="67"/>
      <c r="DM52" s="67"/>
      <c r="DN52" s="67"/>
      <c r="DO52" s="67"/>
      <c r="DP52" s="67"/>
      <c r="DQ52" s="67"/>
      <c r="DR52" s="68"/>
      <c r="DS52" s="66" t="s">
        <v>167</v>
      </c>
      <c r="DT52" s="67"/>
      <c r="DU52" s="67"/>
      <c r="DV52" s="67"/>
      <c r="DW52" s="67"/>
      <c r="DX52" s="67"/>
      <c r="DY52" s="67"/>
      <c r="DZ52" s="67"/>
      <c r="EA52" s="67"/>
      <c r="EB52" s="68"/>
      <c r="EC52" s="66" t="s">
        <v>168</v>
      </c>
      <c r="ED52" s="67"/>
      <c r="EE52" s="67"/>
      <c r="EF52" s="67"/>
      <c r="EG52" s="67"/>
      <c r="EH52" s="67"/>
      <c r="EI52" s="67"/>
      <c r="EJ52" s="67"/>
      <c r="EK52" s="67"/>
      <c r="EL52" s="68"/>
      <c r="EM52" s="66" t="s">
        <v>169</v>
      </c>
      <c r="EN52" s="67"/>
      <c r="EO52" s="67"/>
      <c r="EP52" s="67"/>
      <c r="EQ52" s="67"/>
      <c r="ER52" s="67"/>
      <c r="ES52" s="67"/>
      <c r="ET52" s="67"/>
      <c r="EU52" s="67"/>
      <c r="EV52" s="68"/>
      <c r="EW52" s="66" t="s">
        <v>170</v>
      </c>
      <c r="EX52" s="67"/>
      <c r="EY52" s="67"/>
      <c r="EZ52" s="67"/>
      <c r="FA52" s="67"/>
      <c r="FB52" s="67"/>
      <c r="FC52" s="67"/>
      <c r="FD52" s="67"/>
      <c r="FE52" s="67"/>
      <c r="FF52" s="68"/>
      <c r="FG52" s="66" t="s">
        <v>171</v>
      </c>
      <c r="FH52" s="67"/>
      <c r="FI52" s="67"/>
      <c r="FJ52" s="67"/>
      <c r="FK52" s="67"/>
      <c r="FL52" s="67"/>
      <c r="FM52" s="67"/>
      <c r="FN52" s="67"/>
      <c r="FO52" s="67"/>
      <c r="FP52" s="68"/>
      <c r="FQ52" s="66" t="s">
        <v>172</v>
      </c>
      <c r="FR52" s="67"/>
      <c r="FS52" s="67"/>
      <c r="FT52" s="67"/>
      <c r="FU52" s="67"/>
      <c r="FV52" s="67"/>
      <c r="FW52" s="67"/>
      <c r="FX52" s="67"/>
      <c r="FY52" s="67"/>
      <c r="FZ52" s="68"/>
      <c r="GA52" s="66" t="s">
        <v>173</v>
      </c>
      <c r="GB52" s="67"/>
      <c r="GC52" s="67"/>
      <c r="GD52" s="67"/>
      <c r="GE52" s="67"/>
      <c r="GF52" s="67"/>
      <c r="GG52" s="67"/>
      <c r="GH52" s="67"/>
      <c r="GI52" s="67"/>
      <c r="GJ52" s="68"/>
      <c r="GK52" s="66" t="s">
        <v>174</v>
      </c>
      <c r="GL52" s="67"/>
      <c r="GM52" s="67"/>
      <c r="GN52" s="67"/>
      <c r="GO52" s="67"/>
      <c r="GP52" s="67"/>
      <c r="GQ52" s="67"/>
      <c r="GR52" s="67"/>
      <c r="GS52" s="67"/>
      <c r="GT52" s="68"/>
      <c r="GU52" s="66" t="s">
        <v>175</v>
      </c>
      <c r="GV52" s="67"/>
      <c r="GW52" s="67"/>
      <c r="GX52" s="67"/>
      <c r="GY52" s="67"/>
      <c r="GZ52" s="67"/>
      <c r="HA52" s="67"/>
      <c r="HB52" s="67"/>
      <c r="HC52" s="67"/>
      <c r="HD52" s="68"/>
      <c r="HE52" s="66" t="s">
        <v>176</v>
      </c>
      <c r="HF52" s="67"/>
      <c r="HG52" s="67"/>
      <c r="HH52" s="67"/>
      <c r="HI52" s="67"/>
      <c r="HJ52" s="67"/>
      <c r="HK52" s="67"/>
      <c r="HL52" s="67"/>
      <c r="HM52" s="67"/>
      <c r="HN52" s="68"/>
      <c r="HO52" s="66" t="s">
        <v>177</v>
      </c>
      <c r="HP52" s="67"/>
      <c r="HQ52" s="67"/>
      <c r="HR52" s="67"/>
      <c r="HS52" s="67"/>
      <c r="HT52" s="67"/>
      <c r="HU52" s="67"/>
      <c r="HV52" s="67"/>
      <c r="HW52" s="67"/>
      <c r="HX52" s="68"/>
      <c r="HY52" s="22" t="s">
        <v>263</v>
      </c>
    </row>
    <row r="53" spans="1:233" ht="57.75" x14ac:dyDescent="0.25">
      <c r="A53" s="69"/>
      <c r="B53" s="69"/>
      <c r="C53" s="22" t="s">
        <v>184</v>
      </c>
      <c r="D53" s="22" t="s">
        <v>185</v>
      </c>
      <c r="E53" s="22" t="s">
        <v>186</v>
      </c>
      <c r="F53" s="22" t="s">
        <v>187</v>
      </c>
      <c r="G53" s="22" t="s">
        <v>188</v>
      </c>
      <c r="H53" s="22" t="s">
        <v>189</v>
      </c>
      <c r="I53" s="22" t="s">
        <v>190</v>
      </c>
      <c r="J53" s="22" t="s">
        <v>191</v>
      </c>
      <c r="K53" s="22" t="s">
        <v>192</v>
      </c>
      <c r="L53" s="22" t="s">
        <v>193</v>
      </c>
      <c r="M53" s="22" t="s">
        <v>184</v>
      </c>
      <c r="N53" s="22" t="s">
        <v>185</v>
      </c>
      <c r="O53" s="22" t="s">
        <v>186</v>
      </c>
      <c r="P53" s="22" t="s">
        <v>187</v>
      </c>
      <c r="Q53" s="22" t="s">
        <v>188</v>
      </c>
      <c r="R53" s="22" t="s">
        <v>189</v>
      </c>
      <c r="S53" s="22" t="s">
        <v>190</v>
      </c>
      <c r="T53" s="22" t="s">
        <v>191</v>
      </c>
      <c r="U53" s="22" t="s">
        <v>192</v>
      </c>
      <c r="V53" s="22" t="s">
        <v>193</v>
      </c>
      <c r="W53" s="22" t="s">
        <v>184</v>
      </c>
      <c r="X53" s="22" t="s">
        <v>185</v>
      </c>
      <c r="Y53" s="22" t="s">
        <v>186</v>
      </c>
      <c r="Z53" s="22" t="s">
        <v>187</v>
      </c>
      <c r="AA53" s="22" t="s">
        <v>188</v>
      </c>
      <c r="AB53" s="22" t="s">
        <v>189</v>
      </c>
      <c r="AC53" s="22" t="s">
        <v>190</v>
      </c>
      <c r="AD53" s="22" t="s">
        <v>191</v>
      </c>
      <c r="AE53" s="22" t="s">
        <v>192</v>
      </c>
      <c r="AF53" s="22" t="s">
        <v>193</v>
      </c>
      <c r="AG53" s="22" t="s">
        <v>184</v>
      </c>
      <c r="AH53" s="22" t="s">
        <v>185</v>
      </c>
      <c r="AI53" s="22" t="s">
        <v>186</v>
      </c>
      <c r="AJ53" s="22" t="s">
        <v>187</v>
      </c>
      <c r="AK53" s="22" t="s">
        <v>188</v>
      </c>
      <c r="AL53" s="22" t="s">
        <v>189</v>
      </c>
      <c r="AM53" s="22" t="s">
        <v>190</v>
      </c>
      <c r="AN53" s="22" t="s">
        <v>191</v>
      </c>
      <c r="AO53" s="22" t="s">
        <v>192</v>
      </c>
      <c r="AP53" s="22" t="s">
        <v>193</v>
      </c>
      <c r="AQ53" s="22" t="s">
        <v>184</v>
      </c>
      <c r="AR53" s="22" t="s">
        <v>185</v>
      </c>
      <c r="AS53" s="22" t="s">
        <v>186</v>
      </c>
      <c r="AT53" s="22" t="s">
        <v>187</v>
      </c>
      <c r="AU53" s="22" t="s">
        <v>188</v>
      </c>
      <c r="AV53" s="22" t="s">
        <v>189</v>
      </c>
      <c r="AW53" s="22" t="s">
        <v>190</v>
      </c>
      <c r="AX53" s="22" t="s">
        <v>191</v>
      </c>
      <c r="AY53" s="22" t="s">
        <v>192</v>
      </c>
      <c r="AZ53" s="22" t="s">
        <v>193</v>
      </c>
      <c r="BA53" s="22" t="s">
        <v>184</v>
      </c>
      <c r="BB53" s="22" t="s">
        <v>185</v>
      </c>
      <c r="BC53" s="22" t="s">
        <v>186</v>
      </c>
      <c r="BD53" s="22" t="s">
        <v>187</v>
      </c>
      <c r="BE53" s="22" t="s">
        <v>188</v>
      </c>
      <c r="BF53" s="22" t="s">
        <v>189</v>
      </c>
      <c r="BG53" s="22" t="s">
        <v>190</v>
      </c>
      <c r="BH53" s="22" t="s">
        <v>191</v>
      </c>
      <c r="BI53" s="22" t="s">
        <v>192</v>
      </c>
      <c r="BJ53" s="22" t="s">
        <v>193</v>
      </c>
      <c r="BK53" s="22" t="s">
        <v>184</v>
      </c>
      <c r="BL53" s="22" t="s">
        <v>185</v>
      </c>
      <c r="BM53" s="22" t="s">
        <v>186</v>
      </c>
      <c r="BN53" s="22" t="s">
        <v>187</v>
      </c>
      <c r="BO53" s="22" t="s">
        <v>188</v>
      </c>
      <c r="BP53" s="22" t="s">
        <v>189</v>
      </c>
      <c r="BQ53" s="22" t="s">
        <v>190</v>
      </c>
      <c r="BR53" s="22" t="s">
        <v>191</v>
      </c>
      <c r="BS53" s="22" t="s">
        <v>192</v>
      </c>
      <c r="BT53" s="22" t="s">
        <v>193</v>
      </c>
      <c r="BU53" s="22" t="s">
        <v>184</v>
      </c>
      <c r="BV53" s="22" t="s">
        <v>185</v>
      </c>
      <c r="BW53" s="22" t="s">
        <v>186</v>
      </c>
      <c r="BX53" s="22" t="s">
        <v>187</v>
      </c>
      <c r="BY53" s="22" t="s">
        <v>188</v>
      </c>
      <c r="BZ53" s="22" t="s">
        <v>189</v>
      </c>
      <c r="CA53" s="22" t="s">
        <v>190</v>
      </c>
      <c r="CB53" s="22" t="s">
        <v>191</v>
      </c>
      <c r="CC53" s="22" t="s">
        <v>192</v>
      </c>
      <c r="CD53" s="22" t="s">
        <v>193</v>
      </c>
      <c r="CE53" s="22" t="s">
        <v>184</v>
      </c>
      <c r="CF53" s="22" t="s">
        <v>185</v>
      </c>
      <c r="CG53" s="22" t="s">
        <v>186</v>
      </c>
      <c r="CH53" s="22" t="s">
        <v>187</v>
      </c>
      <c r="CI53" s="22" t="s">
        <v>188</v>
      </c>
      <c r="CJ53" s="22" t="s">
        <v>189</v>
      </c>
      <c r="CK53" s="22" t="s">
        <v>190</v>
      </c>
      <c r="CL53" s="22" t="s">
        <v>191</v>
      </c>
      <c r="CM53" s="22" t="s">
        <v>192</v>
      </c>
      <c r="CN53" s="22" t="s">
        <v>193</v>
      </c>
      <c r="CO53" s="22" t="s">
        <v>184</v>
      </c>
      <c r="CP53" s="22" t="s">
        <v>185</v>
      </c>
      <c r="CQ53" s="22" t="s">
        <v>186</v>
      </c>
      <c r="CR53" s="22" t="s">
        <v>187</v>
      </c>
      <c r="CS53" s="22" t="s">
        <v>188</v>
      </c>
      <c r="CT53" s="22" t="s">
        <v>189</v>
      </c>
      <c r="CU53" s="22" t="s">
        <v>190</v>
      </c>
      <c r="CV53" s="22" t="s">
        <v>191</v>
      </c>
      <c r="CW53" s="22" t="s">
        <v>192</v>
      </c>
      <c r="CX53" s="22" t="s">
        <v>193</v>
      </c>
      <c r="CY53" s="22" t="s">
        <v>184</v>
      </c>
      <c r="CZ53" s="22" t="s">
        <v>185</v>
      </c>
      <c r="DA53" s="22" t="s">
        <v>186</v>
      </c>
      <c r="DB53" s="22" t="s">
        <v>187</v>
      </c>
      <c r="DC53" s="22" t="s">
        <v>188</v>
      </c>
      <c r="DD53" s="22" t="s">
        <v>189</v>
      </c>
      <c r="DE53" s="22" t="s">
        <v>190</v>
      </c>
      <c r="DF53" s="22" t="s">
        <v>191</v>
      </c>
      <c r="DG53" s="22" t="s">
        <v>192</v>
      </c>
      <c r="DH53" s="22" t="s">
        <v>193</v>
      </c>
      <c r="DI53" s="22" t="s">
        <v>184</v>
      </c>
      <c r="DJ53" s="22" t="s">
        <v>185</v>
      </c>
      <c r="DK53" s="22" t="s">
        <v>186</v>
      </c>
      <c r="DL53" s="22" t="s">
        <v>187</v>
      </c>
      <c r="DM53" s="22" t="s">
        <v>188</v>
      </c>
      <c r="DN53" s="22" t="s">
        <v>189</v>
      </c>
      <c r="DO53" s="22" t="s">
        <v>190</v>
      </c>
      <c r="DP53" s="22" t="s">
        <v>191</v>
      </c>
      <c r="DQ53" s="22" t="s">
        <v>192</v>
      </c>
      <c r="DR53" s="22" t="s">
        <v>193</v>
      </c>
      <c r="DS53" s="22" t="s">
        <v>184</v>
      </c>
      <c r="DT53" s="22" t="s">
        <v>185</v>
      </c>
      <c r="DU53" s="22" t="s">
        <v>186</v>
      </c>
      <c r="DV53" s="22" t="s">
        <v>187</v>
      </c>
      <c r="DW53" s="22" t="s">
        <v>188</v>
      </c>
      <c r="DX53" s="22" t="s">
        <v>189</v>
      </c>
      <c r="DY53" s="22" t="s">
        <v>190</v>
      </c>
      <c r="DZ53" s="22" t="s">
        <v>191</v>
      </c>
      <c r="EA53" s="22" t="s">
        <v>192</v>
      </c>
      <c r="EB53" s="22" t="s">
        <v>193</v>
      </c>
      <c r="EC53" s="22" t="s">
        <v>184</v>
      </c>
      <c r="ED53" s="22" t="s">
        <v>185</v>
      </c>
      <c r="EE53" s="22" t="s">
        <v>186</v>
      </c>
      <c r="EF53" s="22" t="s">
        <v>187</v>
      </c>
      <c r="EG53" s="22" t="s">
        <v>188</v>
      </c>
      <c r="EH53" s="22" t="s">
        <v>189</v>
      </c>
      <c r="EI53" s="22" t="s">
        <v>190</v>
      </c>
      <c r="EJ53" s="22" t="s">
        <v>191</v>
      </c>
      <c r="EK53" s="22" t="s">
        <v>192</v>
      </c>
      <c r="EL53" s="22" t="s">
        <v>193</v>
      </c>
      <c r="EM53" s="22" t="s">
        <v>184</v>
      </c>
      <c r="EN53" s="22" t="s">
        <v>185</v>
      </c>
      <c r="EO53" s="22" t="s">
        <v>186</v>
      </c>
      <c r="EP53" s="22" t="s">
        <v>187</v>
      </c>
      <c r="EQ53" s="22" t="s">
        <v>188</v>
      </c>
      <c r="ER53" s="22" t="s">
        <v>189</v>
      </c>
      <c r="ES53" s="22" t="s">
        <v>190</v>
      </c>
      <c r="ET53" s="22" t="s">
        <v>191</v>
      </c>
      <c r="EU53" s="22" t="s">
        <v>192</v>
      </c>
      <c r="EV53" s="22" t="s">
        <v>193</v>
      </c>
      <c r="EW53" s="22" t="s">
        <v>184</v>
      </c>
      <c r="EX53" s="22" t="s">
        <v>185</v>
      </c>
      <c r="EY53" s="22" t="s">
        <v>186</v>
      </c>
      <c r="EZ53" s="22" t="s">
        <v>187</v>
      </c>
      <c r="FA53" s="22" t="s">
        <v>188</v>
      </c>
      <c r="FB53" s="22" t="s">
        <v>189</v>
      </c>
      <c r="FC53" s="22" t="s">
        <v>190</v>
      </c>
      <c r="FD53" s="22" t="s">
        <v>191</v>
      </c>
      <c r="FE53" s="22" t="s">
        <v>192</v>
      </c>
      <c r="FF53" s="22" t="s">
        <v>193</v>
      </c>
      <c r="FG53" s="22" t="s">
        <v>184</v>
      </c>
      <c r="FH53" s="22" t="s">
        <v>185</v>
      </c>
      <c r="FI53" s="22" t="s">
        <v>186</v>
      </c>
      <c r="FJ53" s="22" t="s">
        <v>187</v>
      </c>
      <c r="FK53" s="22" t="s">
        <v>188</v>
      </c>
      <c r="FL53" s="22" t="s">
        <v>189</v>
      </c>
      <c r="FM53" s="22" t="s">
        <v>190</v>
      </c>
      <c r="FN53" s="22" t="s">
        <v>191</v>
      </c>
      <c r="FO53" s="22" t="s">
        <v>192</v>
      </c>
      <c r="FP53" s="22" t="s">
        <v>193</v>
      </c>
      <c r="FQ53" s="22" t="s">
        <v>184</v>
      </c>
      <c r="FR53" s="22" t="s">
        <v>185</v>
      </c>
      <c r="FS53" s="22" t="s">
        <v>186</v>
      </c>
      <c r="FT53" s="22" t="s">
        <v>187</v>
      </c>
      <c r="FU53" s="22" t="s">
        <v>188</v>
      </c>
      <c r="FV53" s="22" t="s">
        <v>189</v>
      </c>
      <c r="FW53" s="22" t="s">
        <v>190</v>
      </c>
      <c r="FX53" s="22" t="s">
        <v>191</v>
      </c>
      <c r="FY53" s="22" t="s">
        <v>192</v>
      </c>
      <c r="FZ53" s="22" t="s">
        <v>193</v>
      </c>
      <c r="GA53" s="22" t="s">
        <v>184</v>
      </c>
      <c r="GB53" s="22" t="s">
        <v>185</v>
      </c>
      <c r="GC53" s="22" t="s">
        <v>186</v>
      </c>
      <c r="GD53" s="22" t="s">
        <v>187</v>
      </c>
      <c r="GE53" s="22" t="s">
        <v>188</v>
      </c>
      <c r="GF53" s="22" t="s">
        <v>189</v>
      </c>
      <c r="GG53" s="22" t="s">
        <v>190</v>
      </c>
      <c r="GH53" s="22" t="s">
        <v>191</v>
      </c>
      <c r="GI53" s="22" t="s">
        <v>192</v>
      </c>
      <c r="GJ53" s="22" t="s">
        <v>193</v>
      </c>
      <c r="GK53" s="22" t="s">
        <v>184</v>
      </c>
      <c r="GL53" s="22" t="s">
        <v>185</v>
      </c>
      <c r="GM53" s="22" t="s">
        <v>186</v>
      </c>
      <c r="GN53" s="22" t="s">
        <v>187</v>
      </c>
      <c r="GO53" s="22" t="s">
        <v>188</v>
      </c>
      <c r="GP53" s="22" t="s">
        <v>189</v>
      </c>
      <c r="GQ53" s="22" t="s">
        <v>190</v>
      </c>
      <c r="GR53" s="22" t="s">
        <v>191</v>
      </c>
      <c r="GS53" s="22" t="s">
        <v>192</v>
      </c>
      <c r="GT53" s="22" t="s">
        <v>193</v>
      </c>
      <c r="GU53" s="22" t="s">
        <v>184</v>
      </c>
      <c r="GV53" s="22" t="s">
        <v>185</v>
      </c>
      <c r="GW53" s="22" t="s">
        <v>186</v>
      </c>
      <c r="GX53" s="22" t="s">
        <v>187</v>
      </c>
      <c r="GY53" s="22" t="s">
        <v>188</v>
      </c>
      <c r="GZ53" s="22" t="s">
        <v>189</v>
      </c>
      <c r="HA53" s="22" t="s">
        <v>190</v>
      </c>
      <c r="HB53" s="22" t="s">
        <v>191</v>
      </c>
      <c r="HC53" s="22" t="s">
        <v>192</v>
      </c>
      <c r="HD53" s="22" t="s">
        <v>193</v>
      </c>
      <c r="HE53" s="22" t="s">
        <v>184</v>
      </c>
      <c r="HF53" s="22" t="s">
        <v>185</v>
      </c>
      <c r="HG53" s="22" t="s">
        <v>186</v>
      </c>
      <c r="HH53" s="22" t="s">
        <v>187</v>
      </c>
      <c r="HI53" s="22" t="s">
        <v>188</v>
      </c>
      <c r="HJ53" s="22" t="s">
        <v>189</v>
      </c>
      <c r="HK53" s="22" t="s">
        <v>190</v>
      </c>
      <c r="HL53" s="22" t="s">
        <v>191</v>
      </c>
      <c r="HM53" s="22" t="s">
        <v>192</v>
      </c>
      <c r="HN53" s="22" t="s">
        <v>193</v>
      </c>
      <c r="HO53" s="22" t="s">
        <v>184</v>
      </c>
      <c r="HP53" s="22" t="s">
        <v>185</v>
      </c>
      <c r="HQ53" s="22" t="s">
        <v>186</v>
      </c>
      <c r="HR53" s="22" t="s">
        <v>187</v>
      </c>
      <c r="HS53" s="22" t="s">
        <v>188</v>
      </c>
      <c r="HT53" s="22" t="s">
        <v>189</v>
      </c>
      <c r="HU53" s="22" t="s">
        <v>190</v>
      </c>
      <c r="HV53" s="22" t="s">
        <v>191</v>
      </c>
      <c r="HW53" s="22" t="s">
        <v>192</v>
      </c>
      <c r="HX53" s="22" t="s">
        <v>193</v>
      </c>
      <c r="HY53" s="22" t="s">
        <v>193</v>
      </c>
    </row>
    <row r="54" spans="1:233" x14ac:dyDescent="0.25">
      <c r="A54" s="69"/>
      <c r="B54" s="69"/>
      <c r="C54" s="22" t="s">
        <v>180</v>
      </c>
      <c r="D54" s="22" t="s">
        <v>180</v>
      </c>
      <c r="E54" s="22" t="s">
        <v>180</v>
      </c>
      <c r="F54" s="22" t="s">
        <v>180</v>
      </c>
      <c r="G54" s="22" t="s">
        <v>180</v>
      </c>
      <c r="H54" s="22" t="s">
        <v>180</v>
      </c>
      <c r="I54" s="22" t="s">
        <v>180</v>
      </c>
      <c r="J54" s="22" t="s">
        <v>180</v>
      </c>
      <c r="K54" s="22" t="s">
        <v>180</v>
      </c>
      <c r="L54" s="22" t="s">
        <v>180</v>
      </c>
      <c r="M54" s="22" t="s">
        <v>180</v>
      </c>
      <c r="N54" s="22" t="s">
        <v>180</v>
      </c>
      <c r="O54" s="22" t="s">
        <v>180</v>
      </c>
      <c r="P54" s="22" t="s">
        <v>180</v>
      </c>
      <c r="Q54" s="22" t="s">
        <v>180</v>
      </c>
      <c r="R54" s="22" t="s">
        <v>180</v>
      </c>
      <c r="S54" s="22" t="s">
        <v>180</v>
      </c>
      <c r="T54" s="22" t="s">
        <v>180</v>
      </c>
      <c r="U54" s="22" t="s">
        <v>180</v>
      </c>
      <c r="V54" s="22" t="s">
        <v>180</v>
      </c>
      <c r="W54" s="22" t="s">
        <v>180</v>
      </c>
      <c r="X54" s="22" t="s">
        <v>180</v>
      </c>
      <c r="Y54" s="22" t="s">
        <v>180</v>
      </c>
      <c r="Z54" s="22" t="s">
        <v>180</v>
      </c>
      <c r="AA54" s="22" t="s">
        <v>180</v>
      </c>
      <c r="AB54" s="22" t="s">
        <v>180</v>
      </c>
      <c r="AC54" s="22" t="s">
        <v>180</v>
      </c>
      <c r="AD54" s="22" t="s">
        <v>180</v>
      </c>
      <c r="AE54" s="22" t="s">
        <v>180</v>
      </c>
      <c r="AF54" s="22" t="s">
        <v>180</v>
      </c>
      <c r="AG54" s="22" t="s">
        <v>180</v>
      </c>
      <c r="AH54" s="22" t="s">
        <v>180</v>
      </c>
      <c r="AI54" s="22" t="s">
        <v>180</v>
      </c>
      <c r="AJ54" s="22" t="s">
        <v>180</v>
      </c>
      <c r="AK54" s="22" t="s">
        <v>180</v>
      </c>
      <c r="AL54" s="22" t="s">
        <v>180</v>
      </c>
      <c r="AM54" s="22" t="s">
        <v>180</v>
      </c>
      <c r="AN54" s="22" t="s">
        <v>180</v>
      </c>
      <c r="AO54" s="22" t="s">
        <v>180</v>
      </c>
      <c r="AP54" s="22" t="s">
        <v>180</v>
      </c>
      <c r="AQ54" s="22" t="s">
        <v>180</v>
      </c>
      <c r="AR54" s="22" t="s">
        <v>180</v>
      </c>
      <c r="AS54" s="22" t="s">
        <v>180</v>
      </c>
      <c r="AT54" s="22" t="s">
        <v>180</v>
      </c>
      <c r="AU54" s="22" t="s">
        <v>180</v>
      </c>
      <c r="AV54" s="22" t="s">
        <v>180</v>
      </c>
      <c r="AW54" s="22" t="s">
        <v>180</v>
      </c>
      <c r="AX54" s="22" t="s">
        <v>180</v>
      </c>
      <c r="AY54" s="22" t="s">
        <v>180</v>
      </c>
      <c r="AZ54" s="22" t="s">
        <v>180</v>
      </c>
      <c r="BA54" s="22" t="s">
        <v>180</v>
      </c>
      <c r="BB54" s="22" t="s">
        <v>180</v>
      </c>
      <c r="BC54" s="22" t="s">
        <v>180</v>
      </c>
      <c r="BD54" s="22" t="s">
        <v>180</v>
      </c>
      <c r="BE54" s="22" t="s">
        <v>180</v>
      </c>
      <c r="BF54" s="22" t="s">
        <v>180</v>
      </c>
      <c r="BG54" s="22" t="s">
        <v>180</v>
      </c>
      <c r="BH54" s="22" t="s">
        <v>180</v>
      </c>
      <c r="BI54" s="22" t="s">
        <v>180</v>
      </c>
      <c r="BJ54" s="22" t="s">
        <v>180</v>
      </c>
      <c r="BK54" s="22" t="s">
        <v>180</v>
      </c>
      <c r="BL54" s="22" t="s">
        <v>180</v>
      </c>
      <c r="BM54" s="22" t="s">
        <v>180</v>
      </c>
      <c r="BN54" s="22" t="s">
        <v>180</v>
      </c>
      <c r="BO54" s="22" t="s">
        <v>180</v>
      </c>
      <c r="BP54" s="22" t="s">
        <v>180</v>
      </c>
      <c r="BQ54" s="22" t="s">
        <v>180</v>
      </c>
      <c r="BR54" s="22" t="s">
        <v>180</v>
      </c>
      <c r="BS54" s="22" t="s">
        <v>180</v>
      </c>
      <c r="BT54" s="22" t="s">
        <v>180</v>
      </c>
      <c r="BU54" s="22" t="s">
        <v>180</v>
      </c>
      <c r="BV54" s="22" t="s">
        <v>180</v>
      </c>
      <c r="BW54" s="22" t="s">
        <v>180</v>
      </c>
      <c r="BX54" s="22" t="s">
        <v>180</v>
      </c>
      <c r="BY54" s="22" t="s">
        <v>180</v>
      </c>
      <c r="BZ54" s="22" t="s">
        <v>180</v>
      </c>
      <c r="CA54" s="22" t="s">
        <v>180</v>
      </c>
      <c r="CB54" s="22" t="s">
        <v>180</v>
      </c>
      <c r="CC54" s="22" t="s">
        <v>180</v>
      </c>
      <c r="CD54" s="22" t="s">
        <v>180</v>
      </c>
      <c r="CE54" s="22" t="s">
        <v>180</v>
      </c>
      <c r="CF54" s="22" t="s">
        <v>180</v>
      </c>
      <c r="CG54" s="22" t="s">
        <v>180</v>
      </c>
      <c r="CH54" s="22" t="s">
        <v>180</v>
      </c>
      <c r="CI54" s="22" t="s">
        <v>180</v>
      </c>
      <c r="CJ54" s="22" t="s">
        <v>180</v>
      </c>
      <c r="CK54" s="22" t="s">
        <v>180</v>
      </c>
      <c r="CL54" s="22" t="s">
        <v>180</v>
      </c>
      <c r="CM54" s="22" t="s">
        <v>180</v>
      </c>
      <c r="CN54" s="22" t="s">
        <v>180</v>
      </c>
      <c r="CO54" s="22" t="s">
        <v>180</v>
      </c>
      <c r="CP54" s="22" t="s">
        <v>180</v>
      </c>
      <c r="CQ54" s="22" t="s">
        <v>180</v>
      </c>
      <c r="CR54" s="22" t="s">
        <v>180</v>
      </c>
      <c r="CS54" s="22" t="s">
        <v>180</v>
      </c>
      <c r="CT54" s="22" t="s">
        <v>180</v>
      </c>
      <c r="CU54" s="22" t="s">
        <v>180</v>
      </c>
      <c r="CV54" s="22" t="s">
        <v>180</v>
      </c>
      <c r="CW54" s="22" t="s">
        <v>180</v>
      </c>
      <c r="CX54" s="22" t="s">
        <v>180</v>
      </c>
      <c r="CY54" s="22" t="s">
        <v>180</v>
      </c>
      <c r="CZ54" s="22" t="s">
        <v>180</v>
      </c>
      <c r="DA54" s="22" t="s">
        <v>180</v>
      </c>
      <c r="DB54" s="22" t="s">
        <v>180</v>
      </c>
      <c r="DC54" s="22" t="s">
        <v>180</v>
      </c>
      <c r="DD54" s="22" t="s">
        <v>180</v>
      </c>
      <c r="DE54" s="22" t="s">
        <v>180</v>
      </c>
      <c r="DF54" s="22" t="s">
        <v>180</v>
      </c>
      <c r="DG54" s="22" t="s">
        <v>180</v>
      </c>
      <c r="DH54" s="22" t="s">
        <v>180</v>
      </c>
      <c r="DI54" s="22" t="s">
        <v>180</v>
      </c>
      <c r="DJ54" s="22" t="s">
        <v>180</v>
      </c>
      <c r="DK54" s="22" t="s">
        <v>180</v>
      </c>
      <c r="DL54" s="22" t="s">
        <v>180</v>
      </c>
      <c r="DM54" s="22" t="s">
        <v>180</v>
      </c>
      <c r="DN54" s="22" t="s">
        <v>180</v>
      </c>
      <c r="DO54" s="22" t="s">
        <v>180</v>
      </c>
      <c r="DP54" s="22" t="s">
        <v>180</v>
      </c>
      <c r="DQ54" s="22" t="s">
        <v>180</v>
      </c>
      <c r="DR54" s="22" t="s">
        <v>180</v>
      </c>
      <c r="DS54" s="22" t="s">
        <v>180</v>
      </c>
      <c r="DT54" s="22" t="s">
        <v>180</v>
      </c>
      <c r="DU54" s="22" t="s">
        <v>180</v>
      </c>
      <c r="DV54" s="22" t="s">
        <v>180</v>
      </c>
      <c r="DW54" s="22" t="s">
        <v>180</v>
      </c>
      <c r="DX54" s="22" t="s">
        <v>180</v>
      </c>
      <c r="DY54" s="22" t="s">
        <v>180</v>
      </c>
      <c r="DZ54" s="22" t="s">
        <v>180</v>
      </c>
      <c r="EA54" s="22" t="s">
        <v>180</v>
      </c>
      <c r="EB54" s="22" t="s">
        <v>180</v>
      </c>
      <c r="EC54" s="22" t="s">
        <v>180</v>
      </c>
      <c r="ED54" s="22" t="s">
        <v>180</v>
      </c>
      <c r="EE54" s="22" t="s">
        <v>180</v>
      </c>
      <c r="EF54" s="22" t="s">
        <v>180</v>
      </c>
      <c r="EG54" s="22" t="s">
        <v>180</v>
      </c>
      <c r="EH54" s="22" t="s">
        <v>180</v>
      </c>
      <c r="EI54" s="22" t="s">
        <v>180</v>
      </c>
      <c r="EJ54" s="22" t="s">
        <v>180</v>
      </c>
      <c r="EK54" s="22" t="s">
        <v>180</v>
      </c>
      <c r="EL54" s="22" t="s">
        <v>180</v>
      </c>
      <c r="EM54" s="22" t="s">
        <v>180</v>
      </c>
      <c r="EN54" s="22" t="s">
        <v>180</v>
      </c>
      <c r="EO54" s="22" t="s">
        <v>180</v>
      </c>
      <c r="EP54" s="22" t="s">
        <v>180</v>
      </c>
      <c r="EQ54" s="22" t="s">
        <v>180</v>
      </c>
      <c r="ER54" s="22" t="s">
        <v>180</v>
      </c>
      <c r="ES54" s="22" t="s">
        <v>180</v>
      </c>
      <c r="ET54" s="22" t="s">
        <v>180</v>
      </c>
      <c r="EU54" s="22" t="s">
        <v>180</v>
      </c>
      <c r="EV54" s="22" t="s">
        <v>180</v>
      </c>
      <c r="EW54" s="22" t="s">
        <v>180</v>
      </c>
      <c r="EX54" s="22" t="s">
        <v>180</v>
      </c>
      <c r="EY54" s="22" t="s">
        <v>180</v>
      </c>
      <c r="EZ54" s="22" t="s">
        <v>180</v>
      </c>
      <c r="FA54" s="22" t="s">
        <v>180</v>
      </c>
      <c r="FB54" s="22" t="s">
        <v>180</v>
      </c>
      <c r="FC54" s="22" t="s">
        <v>180</v>
      </c>
      <c r="FD54" s="22" t="s">
        <v>180</v>
      </c>
      <c r="FE54" s="22" t="s">
        <v>180</v>
      </c>
      <c r="FF54" s="22" t="s">
        <v>180</v>
      </c>
      <c r="FG54" s="22" t="s">
        <v>180</v>
      </c>
      <c r="FH54" s="22" t="s">
        <v>180</v>
      </c>
      <c r="FI54" s="22" t="s">
        <v>180</v>
      </c>
      <c r="FJ54" s="22" t="s">
        <v>180</v>
      </c>
      <c r="FK54" s="22" t="s">
        <v>180</v>
      </c>
      <c r="FL54" s="22" t="s">
        <v>180</v>
      </c>
      <c r="FM54" s="22" t="s">
        <v>180</v>
      </c>
      <c r="FN54" s="22" t="s">
        <v>180</v>
      </c>
      <c r="FO54" s="22" t="s">
        <v>180</v>
      </c>
      <c r="FP54" s="22" t="s">
        <v>180</v>
      </c>
      <c r="FQ54" s="22" t="s">
        <v>180</v>
      </c>
      <c r="FR54" s="22" t="s">
        <v>180</v>
      </c>
      <c r="FS54" s="22" t="s">
        <v>180</v>
      </c>
      <c r="FT54" s="22" t="s">
        <v>180</v>
      </c>
      <c r="FU54" s="22" t="s">
        <v>180</v>
      </c>
      <c r="FV54" s="22" t="s">
        <v>180</v>
      </c>
      <c r="FW54" s="22" t="s">
        <v>180</v>
      </c>
      <c r="FX54" s="22" t="s">
        <v>180</v>
      </c>
      <c r="FY54" s="22" t="s">
        <v>180</v>
      </c>
      <c r="FZ54" s="22" t="s">
        <v>180</v>
      </c>
      <c r="GA54" s="22" t="s">
        <v>180</v>
      </c>
      <c r="GB54" s="22" t="s">
        <v>180</v>
      </c>
      <c r="GC54" s="22" t="s">
        <v>180</v>
      </c>
      <c r="GD54" s="22" t="s">
        <v>180</v>
      </c>
      <c r="GE54" s="22" t="s">
        <v>180</v>
      </c>
      <c r="GF54" s="22" t="s">
        <v>180</v>
      </c>
      <c r="GG54" s="22" t="s">
        <v>180</v>
      </c>
      <c r="GH54" s="22" t="s">
        <v>180</v>
      </c>
      <c r="GI54" s="22" t="s">
        <v>180</v>
      </c>
      <c r="GJ54" s="22" t="s">
        <v>180</v>
      </c>
      <c r="GK54" s="22" t="s">
        <v>180</v>
      </c>
      <c r="GL54" s="22" t="s">
        <v>180</v>
      </c>
      <c r="GM54" s="22" t="s">
        <v>180</v>
      </c>
      <c r="GN54" s="22" t="s">
        <v>180</v>
      </c>
      <c r="GO54" s="22" t="s">
        <v>180</v>
      </c>
      <c r="GP54" s="22" t="s">
        <v>180</v>
      </c>
      <c r="GQ54" s="22" t="s">
        <v>180</v>
      </c>
      <c r="GR54" s="22" t="s">
        <v>180</v>
      </c>
      <c r="GS54" s="22" t="s">
        <v>180</v>
      </c>
      <c r="GT54" s="22" t="s">
        <v>180</v>
      </c>
      <c r="GU54" s="22" t="s">
        <v>180</v>
      </c>
      <c r="GV54" s="22" t="s">
        <v>180</v>
      </c>
      <c r="GW54" s="22" t="s">
        <v>180</v>
      </c>
      <c r="GX54" s="22" t="s">
        <v>180</v>
      </c>
      <c r="GY54" s="22" t="s">
        <v>180</v>
      </c>
      <c r="GZ54" s="22" t="s">
        <v>180</v>
      </c>
      <c r="HA54" s="22" t="s">
        <v>180</v>
      </c>
      <c r="HB54" s="22" t="s">
        <v>180</v>
      </c>
      <c r="HC54" s="22" t="s">
        <v>180</v>
      </c>
      <c r="HD54" s="22" t="s">
        <v>180</v>
      </c>
      <c r="HE54" s="22" t="s">
        <v>180</v>
      </c>
      <c r="HF54" s="22" t="s">
        <v>180</v>
      </c>
      <c r="HG54" s="22" t="s">
        <v>180</v>
      </c>
      <c r="HH54" s="22" t="s">
        <v>180</v>
      </c>
      <c r="HI54" s="22" t="s">
        <v>180</v>
      </c>
      <c r="HJ54" s="22" t="s">
        <v>180</v>
      </c>
      <c r="HK54" s="22" t="s">
        <v>180</v>
      </c>
      <c r="HL54" s="22" t="s">
        <v>180</v>
      </c>
      <c r="HM54" s="22" t="s">
        <v>180</v>
      </c>
      <c r="HN54" s="22" t="s">
        <v>180</v>
      </c>
      <c r="HO54" s="22" t="s">
        <v>180</v>
      </c>
      <c r="HP54" s="22" t="s">
        <v>180</v>
      </c>
      <c r="HQ54" s="22" t="s">
        <v>180</v>
      </c>
      <c r="HR54" s="22" t="s">
        <v>180</v>
      </c>
      <c r="HS54" s="22" t="s">
        <v>180</v>
      </c>
      <c r="HT54" s="22" t="s">
        <v>180</v>
      </c>
      <c r="HU54" s="22" t="s">
        <v>180</v>
      </c>
      <c r="HV54" s="22" t="s">
        <v>180</v>
      </c>
      <c r="HW54" s="22" t="s">
        <v>180</v>
      </c>
      <c r="HX54" s="22" t="s">
        <v>180</v>
      </c>
      <c r="HY54" s="22" t="s">
        <v>180</v>
      </c>
    </row>
    <row r="55" spans="1:233" x14ac:dyDescent="0.25">
      <c r="A55" s="35">
        <v>39</v>
      </c>
      <c r="B55" s="36" t="s">
        <v>235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8"/>
    </row>
    <row r="56" spans="1:233" x14ac:dyDescent="0.25">
      <c r="A56" s="35">
        <v>39.1</v>
      </c>
      <c r="B56" s="36" t="s">
        <v>236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8"/>
    </row>
    <row r="57" spans="1:233" x14ac:dyDescent="0.25">
      <c r="A57" s="37" t="s">
        <v>237</v>
      </c>
      <c r="B57" s="38" t="s">
        <v>238</v>
      </c>
      <c r="C57" s="25"/>
      <c r="D57" s="25"/>
      <c r="E57" s="25"/>
      <c r="F57" s="25"/>
      <c r="G57" s="25"/>
      <c r="H57" s="25"/>
      <c r="I57" s="25"/>
      <c r="J57" s="25"/>
      <c r="K57" s="25"/>
      <c r="L57" s="26"/>
      <c r="M57" s="25">
        <v>198313</v>
      </c>
      <c r="N57" s="25"/>
      <c r="O57" s="25"/>
      <c r="P57" s="25"/>
      <c r="Q57" s="25"/>
      <c r="R57" s="25"/>
      <c r="S57" s="25"/>
      <c r="T57" s="25"/>
      <c r="U57" s="25"/>
      <c r="V57" s="26">
        <v>198313</v>
      </c>
      <c r="W57" s="25">
        <v>20343</v>
      </c>
      <c r="X57" s="25"/>
      <c r="Y57" s="25"/>
      <c r="Z57" s="25"/>
      <c r="AA57" s="25"/>
      <c r="AB57" s="25"/>
      <c r="AC57" s="25"/>
      <c r="AD57" s="25"/>
      <c r="AE57" s="25"/>
      <c r="AF57" s="26">
        <v>20343</v>
      </c>
      <c r="AG57" s="25"/>
      <c r="AH57" s="25"/>
      <c r="AI57" s="25"/>
      <c r="AJ57" s="25"/>
      <c r="AK57" s="25"/>
      <c r="AL57" s="25"/>
      <c r="AM57" s="25"/>
      <c r="AN57" s="25"/>
      <c r="AO57" s="25"/>
      <c r="AP57" s="26"/>
      <c r="AQ57" s="25"/>
      <c r="AR57" s="25"/>
      <c r="AS57" s="25"/>
      <c r="AT57" s="25"/>
      <c r="AU57" s="25"/>
      <c r="AV57" s="25"/>
      <c r="AW57" s="25"/>
      <c r="AX57" s="25"/>
      <c r="AY57" s="25"/>
      <c r="AZ57" s="26"/>
      <c r="BA57" s="25">
        <v>22075</v>
      </c>
      <c r="BB57" s="25"/>
      <c r="BC57" s="25"/>
      <c r="BD57" s="25"/>
      <c r="BE57" s="25"/>
      <c r="BF57" s="25"/>
      <c r="BG57" s="25"/>
      <c r="BH57" s="25"/>
      <c r="BI57" s="25"/>
      <c r="BJ57" s="26">
        <v>22075</v>
      </c>
      <c r="BK57" s="25">
        <v>202</v>
      </c>
      <c r="BL57" s="25"/>
      <c r="BM57" s="25"/>
      <c r="BN57" s="25"/>
      <c r="BO57" s="25"/>
      <c r="BP57" s="25"/>
      <c r="BQ57" s="25"/>
      <c r="BR57" s="25"/>
      <c r="BS57" s="25"/>
      <c r="BT57" s="26">
        <v>202</v>
      </c>
      <c r="BU57" s="25"/>
      <c r="BV57" s="25"/>
      <c r="BW57" s="25"/>
      <c r="BX57" s="25"/>
      <c r="BY57" s="25"/>
      <c r="BZ57" s="25"/>
      <c r="CA57" s="25"/>
      <c r="CB57" s="25"/>
      <c r="CC57" s="25"/>
      <c r="CD57" s="26"/>
      <c r="CE57" s="25">
        <v>3398</v>
      </c>
      <c r="CF57" s="25"/>
      <c r="CG57" s="25"/>
      <c r="CH57" s="25"/>
      <c r="CI57" s="25"/>
      <c r="CJ57" s="25"/>
      <c r="CK57" s="25"/>
      <c r="CL57" s="25"/>
      <c r="CM57" s="25"/>
      <c r="CN57" s="26">
        <v>3398</v>
      </c>
      <c r="CO57" s="25">
        <v>202644</v>
      </c>
      <c r="CP57" s="25"/>
      <c r="CQ57" s="25"/>
      <c r="CR57" s="25"/>
      <c r="CS57" s="25"/>
      <c r="CT57" s="25"/>
      <c r="CU57" s="25"/>
      <c r="CV57" s="25"/>
      <c r="CW57" s="25"/>
      <c r="CX57" s="26">
        <v>202644</v>
      </c>
      <c r="CY57" s="25">
        <v>87674</v>
      </c>
      <c r="CZ57" s="25"/>
      <c r="DA57" s="25"/>
      <c r="DB57" s="25"/>
      <c r="DC57" s="25"/>
      <c r="DD57" s="25"/>
      <c r="DE57" s="25"/>
      <c r="DF57" s="25"/>
      <c r="DG57" s="25"/>
      <c r="DH57" s="26">
        <v>87674</v>
      </c>
      <c r="DI57" s="25">
        <v>4197</v>
      </c>
      <c r="DJ57" s="25"/>
      <c r="DK57" s="25"/>
      <c r="DL57" s="25"/>
      <c r="DM57" s="25"/>
      <c r="DN57" s="25"/>
      <c r="DO57" s="25"/>
      <c r="DP57" s="25"/>
      <c r="DQ57" s="25"/>
      <c r="DR57" s="26">
        <v>4197</v>
      </c>
      <c r="DS57" s="25">
        <v>6893</v>
      </c>
      <c r="DT57" s="25"/>
      <c r="DU57" s="25"/>
      <c r="DV57" s="25"/>
      <c r="DW57" s="25"/>
      <c r="DX57" s="25"/>
      <c r="DY57" s="25"/>
      <c r="DZ57" s="25"/>
      <c r="EA57" s="25"/>
      <c r="EB57" s="26">
        <v>6893</v>
      </c>
      <c r="EC57" s="25">
        <v>524</v>
      </c>
      <c r="ED57" s="25"/>
      <c r="EE57" s="25"/>
      <c r="EF57" s="25"/>
      <c r="EG57" s="25"/>
      <c r="EH57" s="25"/>
      <c r="EI57" s="25"/>
      <c r="EJ57" s="25"/>
      <c r="EK57" s="25"/>
      <c r="EL57" s="26">
        <v>524</v>
      </c>
      <c r="EM57" s="25">
        <v>790</v>
      </c>
      <c r="EN57" s="25"/>
      <c r="EO57" s="25"/>
      <c r="EP57" s="25"/>
      <c r="EQ57" s="25"/>
      <c r="ER57" s="25"/>
      <c r="ES57" s="25"/>
      <c r="ET57" s="25"/>
      <c r="EU57" s="25"/>
      <c r="EV57" s="26">
        <v>790</v>
      </c>
      <c r="EW57" s="25">
        <v>9792</v>
      </c>
      <c r="EX57" s="25"/>
      <c r="EY57" s="25"/>
      <c r="EZ57" s="25"/>
      <c r="FA57" s="25"/>
      <c r="FB57" s="25"/>
      <c r="FC57" s="25"/>
      <c r="FD57" s="25"/>
      <c r="FE57" s="25"/>
      <c r="FF57" s="26">
        <v>9792</v>
      </c>
      <c r="FG57" s="25"/>
      <c r="FH57" s="25"/>
      <c r="FI57" s="25"/>
      <c r="FJ57" s="25"/>
      <c r="FK57" s="25"/>
      <c r="FL57" s="25"/>
      <c r="FM57" s="25"/>
      <c r="FN57" s="25"/>
      <c r="FO57" s="25"/>
      <c r="FP57" s="26"/>
      <c r="FQ57" s="25">
        <v>9093</v>
      </c>
      <c r="FR57" s="25"/>
      <c r="FS57" s="25"/>
      <c r="FT57" s="25"/>
      <c r="FU57" s="25"/>
      <c r="FV57" s="25"/>
      <c r="FW57" s="25"/>
      <c r="FX57" s="25"/>
      <c r="FY57" s="25"/>
      <c r="FZ57" s="26">
        <v>9093</v>
      </c>
      <c r="GA57" s="25">
        <v>54496</v>
      </c>
      <c r="GB57" s="25"/>
      <c r="GC57" s="25"/>
      <c r="GD57" s="25"/>
      <c r="GE57" s="25"/>
      <c r="GF57" s="25"/>
      <c r="GG57" s="25"/>
      <c r="GH57" s="25"/>
      <c r="GI57" s="25"/>
      <c r="GJ57" s="26">
        <v>54496</v>
      </c>
      <c r="GK57" s="25">
        <v>116961</v>
      </c>
      <c r="GL57" s="25"/>
      <c r="GM57" s="25"/>
      <c r="GN57" s="25"/>
      <c r="GO57" s="25"/>
      <c r="GP57" s="25"/>
      <c r="GQ57" s="25"/>
      <c r="GR57" s="25"/>
      <c r="GS57" s="25"/>
      <c r="GT57" s="26">
        <v>116961</v>
      </c>
      <c r="GU57" s="25">
        <v>60481</v>
      </c>
      <c r="GV57" s="25"/>
      <c r="GW57" s="25"/>
      <c r="GX57" s="25"/>
      <c r="GY57" s="25"/>
      <c r="GZ57" s="25"/>
      <c r="HA57" s="25"/>
      <c r="HB57" s="25"/>
      <c r="HC57" s="25"/>
      <c r="HD57" s="26">
        <v>60481</v>
      </c>
      <c r="HE57" s="25"/>
      <c r="HF57" s="25"/>
      <c r="HG57" s="25"/>
      <c r="HH57" s="25"/>
      <c r="HI57" s="25"/>
      <c r="HJ57" s="25"/>
      <c r="HK57" s="25"/>
      <c r="HL57" s="25"/>
      <c r="HM57" s="25"/>
      <c r="HN57" s="26"/>
      <c r="HO57" s="25">
        <v>1200</v>
      </c>
      <c r="HP57" s="25"/>
      <c r="HQ57" s="25"/>
      <c r="HR57" s="25"/>
      <c r="HS57" s="25"/>
      <c r="HT57" s="25"/>
      <c r="HU57" s="25"/>
      <c r="HV57" s="25"/>
      <c r="HW57" s="25"/>
      <c r="HX57" s="26">
        <v>1200</v>
      </c>
      <c r="HY57" s="26">
        <f t="shared" ref="HY57:HY81" si="1">L57+V57+AF57+AP57+AZ57+BJ57+BT57+CD57+CN57+CX57+DH57+DR57+EB57+EL57+EV57+FF57+FP57+FZ57+GJ57+GT57+HD57+HN57+HX57</f>
        <v>799076</v>
      </c>
    </row>
    <row r="58" spans="1:233" x14ac:dyDescent="0.25">
      <c r="A58" s="37" t="s">
        <v>239</v>
      </c>
      <c r="B58" s="38" t="s">
        <v>240</v>
      </c>
      <c r="C58" s="25"/>
      <c r="D58" s="25"/>
      <c r="E58" s="25"/>
      <c r="F58" s="25"/>
      <c r="G58" s="25"/>
      <c r="H58" s="25"/>
      <c r="I58" s="25"/>
      <c r="J58" s="25"/>
      <c r="K58" s="25"/>
      <c r="L58" s="26"/>
      <c r="M58" s="25"/>
      <c r="N58" s="25"/>
      <c r="O58" s="25"/>
      <c r="P58" s="25"/>
      <c r="Q58" s="25"/>
      <c r="R58" s="25"/>
      <c r="S58" s="25"/>
      <c r="T58" s="25"/>
      <c r="U58" s="25"/>
      <c r="V58" s="26"/>
      <c r="W58" s="25">
        <v>17501</v>
      </c>
      <c r="X58" s="25"/>
      <c r="Y58" s="25"/>
      <c r="Z58" s="25"/>
      <c r="AA58" s="25"/>
      <c r="AB58" s="25"/>
      <c r="AC58" s="25"/>
      <c r="AD58" s="25"/>
      <c r="AE58" s="25"/>
      <c r="AF58" s="26">
        <v>17501</v>
      </c>
      <c r="AG58" s="25"/>
      <c r="AH58" s="25"/>
      <c r="AI58" s="25"/>
      <c r="AJ58" s="25"/>
      <c r="AK58" s="25"/>
      <c r="AL58" s="25"/>
      <c r="AM58" s="25"/>
      <c r="AN58" s="25"/>
      <c r="AO58" s="25"/>
      <c r="AP58" s="26"/>
      <c r="AQ58" s="25"/>
      <c r="AR58" s="25"/>
      <c r="AS58" s="25"/>
      <c r="AT58" s="25"/>
      <c r="AU58" s="25"/>
      <c r="AV58" s="25"/>
      <c r="AW58" s="25"/>
      <c r="AX58" s="25"/>
      <c r="AY58" s="25"/>
      <c r="AZ58" s="26"/>
      <c r="BA58" s="25"/>
      <c r="BB58" s="25"/>
      <c r="BC58" s="25"/>
      <c r="BD58" s="25"/>
      <c r="BE58" s="25"/>
      <c r="BF58" s="25"/>
      <c r="BG58" s="25"/>
      <c r="BH58" s="25"/>
      <c r="BI58" s="25"/>
      <c r="BJ58" s="26"/>
      <c r="BK58" s="25">
        <v>13</v>
      </c>
      <c r="BL58" s="25"/>
      <c r="BM58" s="25"/>
      <c r="BN58" s="25"/>
      <c r="BO58" s="25"/>
      <c r="BP58" s="25"/>
      <c r="BQ58" s="25"/>
      <c r="BR58" s="25"/>
      <c r="BS58" s="25"/>
      <c r="BT58" s="26">
        <v>13</v>
      </c>
      <c r="BU58" s="25"/>
      <c r="BV58" s="25"/>
      <c r="BW58" s="25"/>
      <c r="BX58" s="25"/>
      <c r="BY58" s="25"/>
      <c r="BZ58" s="25"/>
      <c r="CA58" s="25"/>
      <c r="CB58" s="25"/>
      <c r="CC58" s="25"/>
      <c r="CD58" s="26"/>
      <c r="CE58" s="25">
        <v>920</v>
      </c>
      <c r="CF58" s="25"/>
      <c r="CG58" s="25"/>
      <c r="CH58" s="25"/>
      <c r="CI58" s="25"/>
      <c r="CJ58" s="25"/>
      <c r="CK58" s="25"/>
      <c r="CL58" s="25"/>
      <c r="CM58" s="25"/>
      <c r="CN58" s="26">
        <v>920</v>
      </c>
      <c r="CO58" s="25">
        <v>93034</v>
      </c>
      <c r="CP58" s="25"/>
      <c r="CQ58" s="25"/>
      <c r="CR58" s="25"/>
      <c r="CS58" s="25"/>
      <c r="CT58" s="25"/>
      <c r="CU58" s="25"/>
      <c r="CV58" s="25"/>
      <c r="CW58" s="25"/>
      <c r="CX58" s="26">
        <v>93034</v>
      </c>
      <c r="CY58" s="25">
        <v>38665</v>
      </c>
      <c r="CZ58" s="25"/>
      <c r="DA58" s="25"/>
      <c r="DB58" s="25"/>
      <c r="DC58" s="25"/>
      <c r="DD58" s="25"/>
      <c r="DE58" s="25"/>
      <c r="DF58" s="25"/>
      <c r="DG58" s="25"/>
      <c r="DH58" s="26">
        <v>38665</v>
      </c>
      <c r="DI58" s="25">
        <v>5060</v>
      </c>
      <c r="DJ58" s="25"/>
      <c r="DK58" s="25"/>
      <c r="DL58" s="25"/>
      <c r="DM58" s="25"/>
      <c r="DN58" s="25"/>
      <c r="DO58" s="25"/>
      <c r="DP58" s="25"/>
      <c r="DQ58" s="25"/>
      <c r="DR58" s="26">
        <v>5060</v>
      </c>
      <c r="DS58" s="25">
        <v>1094</v>
      </c>
      <c r="DT58" s="25"/>
      <c r="DU58" s="25"/>
      <c r="DV58" s="25"/>
      <c r="DW58" s="25"/>
      <c r="DX58" s="25"/>
      <c r="DY58" s="25"/>
      <c r="DZ58" s="25"/>
      <c r="EA58" s="25"/>
      <c r="EB58" s="26">
        <v>1094</v>
      </c>
      <c r="EC58" s="25">
        <v>2765</v>
      </c>
      <c r="ED58" s="25"/>
      <c r="EE58" s="25"/>
      <c r="EF58" s="25"/>
      <c r="EG58" s="25"/>
      <c r="EH58" s="25"/>
      <c r="EI58" s="25"/>
      <c r="EJ58" s="25"/>
      <c r="EK58" s="25"/>
      <c r="EL58" s="26">
        <v>2765</v>
      </c>
      <c r="EM58" s="25">
        <v>5654</v>
      </c>
      <c r="EN58" s="25"/>
      <c r="EO58" s="25"/>
      <c r="EP58" s="25"/>
      <c r="EQ58" s="25"/>
      <c r="ER58" s="25"/>
      <c r="ES58" s="25"/>
      <c r="ET58" s="25"/>
      <c r="EU58" s="25"/>
      <c r="EV58" s="26">
        <v>5654</v>
      </c>
      <c r="EW58" s="25">
        <v>16703</v>
      </c>
      <c r="EX58" s="25"/>
      <c r="EY58" s="25"/>
      <c r="EZ58" s="25"/>
      <c r="FA58" s="25"/>
      <c r="FB58" s="25"/>
      <c r="FC58" s="25"/>
      <c r="FD58" s="25"/>
      <c r="FE58" s="25"/>
      <c r="FF58" s="26">
        <v>16703</v>
      </c>
      <c r="FG58" s="25"/>
      <c r="FH58" s="25"/>
      <c r="FI58" s="25"/>
      <c r="FJ58" s="25"/>
      <c r="FK58" s="25"/>
      <c r="FL58" s="25"/>
      <c r="FM58" s="25"/>
      <c r="FN58" s="25"/>
      <c r="FO58" s="25"/>
      <c r="FP58" s="26"/>
      <c r="FQ58" s="25">
        <v>7790</v>
      </c>
      <c r="FR58" s="25"/>
      <c r="FS58" s="25"/>
      <c r="FT58" s="25"/>
      <c r="FU58" s="25"/>
      <c r="FV58" s="25"/>
      <c r="FW58" s="25"/>
      <c r="FX58" s="25"/>
      <c r="FY58" s="25"/>
      <c r="FZ58" s="26">
        <v>7790</v>
      </c>
      <c r="GA58" s="25"/>
      <c r="GB58" s="25"/>
      <c r="GC58" s="25"/>
      <c r="GD58" s="25"/>
      <c r="GE58" s="25"/>
      <c r="GF58" s="25"/>
      <c r="GG58" s="25"/>
      <c r="GH58" s="25"/>
      <c r="GI58" s="25"/>
      <c r="GJ58" s="26"/>
      <c r="GK58" s="25">
        <v>122486</v>
      </c>
      <c r="GL58" s="25"/>
      <c r="GM58" s="25"/>
      <c r="GN58" s="25"/>
      <c r="GO58" s="25"/>
      <c r="GP58" s="25"/>
      <c r="GQ58" s="25"/>
      <c r="GR58" s="25"/>
      <c r="GS58" s="25"/>
      <c r="GT58" s="26">
        <v>122486</v>
      </c>
      <c r="GU58" s="25">
        <v>30177</v>
      </c>
      <c r="GV58" s="25"/>
      <c r="GW58" s="25"/>
      <c r="GX58" s="25"/>
      <c r="GY58" s="25"/>
      <c r="GZ58" s="25"/>
      <c r="HA58" s="25"/>
      <c r="HB58" s="25"/>
      <c r="HC58" s="25"/>
      <c r="HD58" s="26">
        <v>30177</v>
      </c>
      <c r="HE58" s="25"/>
      <c r="HF58" s="25"/>
      <c r="HG58" s="25"/>
      <c r="HH58" s="25"/>
      <c r="HI58" s="25"/>
      <c r="HJ58" s="25"/>
      <c r="HK58" s="25"/>
      <c r="HL58" s="25"/>
      <c r="HM58" s="25"/>
      <c r="HN58" s="26"/>
      <c r="HO58" s="25">
        <v>324</v>
      </c>
      <c r="HP58" s="25"/>
      <c r="HQ58" s="25"/>
      <c r="HR58" s="25"/>
      <c r="HS58" s="25"/>
      <c r="HT58" s="25"/>
      <c r="HU58" s="25"/>
      <c r="HV58" s="25"/>
      <c r="HW58" s="25"/>
      <c r="HX58" s="26">
        <v>324</v>
      </c>
      <c r="HY58" s="26">
        <f t="shared" si="1"/>
        <v>342186</v>
      </c>
    </row>
    <row r="59" spans="1:233" x14ac:dyDescent="0.25">
      <c r="A59" s="37" t="s">
        <v>241</v>
      </c>
      <c r="B59" s="38" t="s">
        <v>242</v>
      </c>
      <c r="C59" s="25"/>
      <c r="D59" s="25"/>
      <c r="E59" s="25"/>
      <c r="F59" s="25"/>
      <c r="G59" s="25"/>
      <c r="H59" s="25"/>
      <c r="I59" s="25"/>
      <c r="J59" s="25"/>
      <c r="K59" s="25"/>
      <c r="L59" s="26"/>
      <c r="M59" s="25">
        <v>30017</v>
      </c>
      <c r="N59" s="25"/>
      <c r="O59" s="25"/>
      <c r="P59" s="25"/>
      <c r="Q59" s="25"/>
      <c r="R59" s="25"/>
      <c r="S59" s="25"/>
      <c r="T59" s="25"/>
      <c r="U59" s="25"/>
      <c r="V59" s="26">
        <v>30017</v>
      </c>
      <c r="W59" s="25">
        <v>1188</v>
      </c>
      <c r="X59" s="25"/>
      <c r="Y59" s="25"/>
      <c r="Z59" s="25"/>
      <c r="AA59" s="25"/>
      <c r="AB59" s="25"/>
      <c r="AC59" s="25"/>
      <c r="AD59" s="25"/>
      <c r="AE59" s="25"/>
      <c r="AF59" s="26">
        <v>1188</v>
      </c>
      <c r="AG59" s="25"/>
      <c r="AH59" s="25"/>
      <c r="AI59" s="25"/>
      <c r="AJ59" s="25"/>
      <c r="AK59" s="25"/>
      <c r="AL59" s="25"/>
      <c r="AM59" s="25"/>
      <c r="AN59" s="25"/>
      <c r="AO59" s="25"/>
      <c r="AP59" s="26"/>
      <c r="AQ59" s="25"/>
      <c r="AR59" s="25"/>
      <c r="AS59" s="25"/>
      <c r="AT59" s="25"/>
      <c r="AU59" s="25"/>
      <c r="AV59" s="25"/>
      <c r="AW59" s="25"/>
      <c r="AX59" s="25"/>
      <c r="AY59" s="25"/>
      <c r="AZ59" s="26"/>
      <c r="BA59" s="25"/>
      <c r="BB59" s="25"/>
      <c r="BC59" s="25"/>
      <c r="BD59" s="25"/>
      <c r="BE59" s="25"/>
      <c r="BF59" s="25"/>
      <c r="BG59" s="25"/>
      <c r="BH59" s="25"/>
      <c r="BI59" s="25"/>
      <c r="BJ59" s="26"/>
      <c r="BK59" s="25">
        <v>8202</v>
      </c>
      <c r="BL59" s="25"/>
      <c r="BM59" s="25"/>
      <c r="BN59" s="25"/>
      <c r="BO59" s="25"/>
      <c r="BP59" s="25"/>
      <c r="BQ59" s="25"/>
      <c r="BR59" s="25"/>
      <c r="BS59" s="25"/>
      <c r="BT59" s="26">
        <v>8202</v>
      </c>
      <c r="BU59" s="25"/>
      <c r="BV59" s="25"/>
      <c r="BW59" s="25"/>
      <c r="BX59" s="25"/>
      <c r="BY59" s="25"/>
      <c r="BZ59" s="25"/>
      <c r="CA59" s="25"/>
      <c r="CB59" s="25"/>
      <c r="CC59" s="25"/>
      <c r="CD59" s="26"/>
      <c r="CE59" s="25">
        <v>425</v>
      </c>
      <c r="CF59" s="25"/>
      <c r="CG59" s="25"/>
      <c r="CH59" s="25"/>
      <c r="CI59" s="25"/>
      <c r="CJ59" s="25"/>
      <c r="CK59" s="25"/>
      <c r="CL59" s="25"/>
      <c r="CM59" s="25"/>
      <c r="CN59" s="26">
        <v>425</v>
      </c>
      <c r="CO59" s="25">
        <v>7762</v>
      </c>
      <c r="CP59" s="25"/>
      <c r="CQ59" s="25"/>
      <c r="CR59" s="25"/>
      <c r="CS59" s="25"/>
      <c r="CT59" s="25"/>
      <c r="CU59" s="25"/>
      <c r="CV59" s="25"/>
      <c r="CW59" s="25"/>
      <c r="CX59" s="26">
        <v>7762</v>
      </c>
      <c r="CY59" s="25">
        <v>26275</v>
      </c>
      <c r="CZ59" s="25"/>
      <c r="DA59" s="25"/>
      <c r="DB59" s="25"/>
      <c r="DC59" s="25"/>
      <c r="DD59" s="25"/>
      <c r="DE59" s="25"/>
      <c r="DF59" s="25"/>
      <c r="DG59" s="25"/>
      <c r="DH59" s="26">
        <v>26275</v>
      </c>
      <c r="DI59" s="25">
        <v>2806</v>
      </c>
      <c r="DJ59" s="25"/>
      <c r="DK59" s="25"/>
      <c r="DL59" s="25"/>
      <c r="DM59" s="25"/>
      <c r="DN59" s="25"/>
      <c r="DO59" s="25"/>
      <c r="DP59" s="25"/>
      <c r="DQ59" s="25"/>
      <c r="DR59" s="26">
        <v>2806</v>
      </c>
      <c r="DS59" s="25">
        <v>527</v>
      </c>
      <c r="DT59" s="25"/>
      <c r="DU59" s="25"/>
      <c r="DV59" s="25"/>
      <c r="DW59" s="25"/>
      <c r="DX59" s="25"/>
      <c r="DY59" s="25"/>
      <c r="DZ59" s="25"/>
      <c r="EA59" s="25"/>
      <c r="EB59" s="26">
        <v>527</v>
      </c>
      <c r="EC59" s="25">
        <v>36150</v>
      </c>
      <c r="ED59" s="25"/>
      <c r="EE59" s="25"/>
      <c r="EF59" s="25"/>
      <c r="EG59" s="25"/>
      <c r="EH59" s="25"/>
      <c r="EI59" s="25"/>
      <c r="EJ59" s="25"/>
      <c r="EK59" s="25"/>
      <c r="EL59" s="26">
        <v>36150</v>
      </c>
      <c r="EM59" s="25">
        <v>33400</v>
      </c>
      <c r="EN59" s="25"/>
      <c r="EO59" s="25"/>
      <c r="EP59" s="25"/>
      <c r="EQ59" s="25"/>
      <c r="ER59" s="25"/>
      <c r="ES59" s="25"/>
      <c r="ET59" s="25"/>
      <c r="EU59" s="25"/>
      <c r="EV59" s="26">
        <v>33400</v>
      </c>
      <c r="EW59" s="25">
        <v>7847</v>
      </c>
      <c r="EX59" s="25"/>
      <c r="EY59" s="25"/>
      <c r="EZ59" s="25"/>
      <c r="FA59" s="25"/>
      <c r="FB59" s="25"/>
      <c r="FC59" s="25"/>
      <c r="FD59" s="25"/>
      <c r="FE59" s="25"/>
      <c r="FF59" s="26">
        <v>7847</v>
      </c>
      <c r="FG59" s="25"/>
      <c r="FH59" s="25"/>
      <c r="FI59" s="25"/>
      <c r="FJ59" s="25"/>
      <c r="FK59" s="25"/>
      <c r="FL59" s="25"/>
      <c r="FM59" s="25"/>
      <c r="FN59" s="25"/>
      <c r="FO59" s="25"/>
      <c r="FP59" s="26"/>
      <c r="FQ59" s="25">
        <v>1069</v>
      </c>
      <c r="FR59" s="25"/>
      <c r="FS59" s="25"/>
      <c r="FT59" s="25"/>
      <c r="FU59" s="25"/>
      <c r="FV59" s="25"/>
      <c r="FW59" s="25"/>
      <c r="FX59" s="25"/>
      <c r="FY59" s="25"/>
      <c r="FZ59" s="26">
        <v>1069</v>
      </c>
      <c r="GA59" s="25"/>
      <c r="GB59" s="25"/>
      <c r="GC59" s="25"/>
      <c r="GD59" s="25"/>
      <c r="GE59" s="25"/>
      <c r="GF59" s="25"/>
      <c r="GG59" s="25"/>
      <c r="GH59" s="25"/>
      <c r="GI59" s="25"/>
      <c r="GJ59" s="26"/>
      <c r="GK59" s="25">
        <v>14737</v>
      </c>
      <c r="GL59" s="25"/>
      <c r="GM59" s="25"/>
      <c r="GN59" s="25"/>
      <c r="GO59" s="25"/>
      <c r="GP59" s="25"/>
      <c r="GQ59" s="25"/>
      <c r="GR59" s="25"/>
      <c r="GS59" s="25"/>
      <c r="GT59" s="26">
        <v>14737</v>
      </c>
      <c r="GU59" s="25">
        <v>13030</v>
      </c>
      <c r="GV59" s="25"/>
      <c r="GW59" s="25"/>
      <c r="GX59" s="25"/>
      <c r="GY59" s="25"/>
      <c r="GZ59" s="25"/>
      <c r="HA59" s="25"/>
      <c r="HB59" s="25"/>
      <c r="HC59" s="25"/>
      <c r="HD59" s="26">
        <v>13030</v>
      </c>
      <c r="HE59" s="25"/>
      <c r="HF59" s="25"/>
      <c r="HG59" s="25"/>
      <c r="HH59" s="25"/>
      <c r="HI59" s="25"/>
      <c r="HJ59" s="25"/>
      <c r="HK59" s="25"/>
      <c r="HL59" s="25"/>
      <c r="HM59" s="25"/>
      <c r="HN59" s="26"/>
      <c r="HO59" s="25">
        <v>60</v>
      </c>
      <c r="HP59" s="25"/>
      <c r="HQ59" s="25"/>
      <c r="HR59" s="25"/>
      <c r="HS59" s="25"/>
      <c r="HT59" s="25"/>
      <c r="HU59" s="25"/>
      <c r="HV59" s="25"/>
      <c r="HW59" s="25"/>
      <c r="HX59" s="26">
        <v>60</v>
      </c>
      <c r="HY59" s="26">
        <f t="shared" si="1"/>
        <v>183495</v>
      </c>
    </row>
    <row r="60" spans="1:233" x14ac:dyDescent="0.25">
      <c r="A60" s="37" t="s">
        <v>243</v>
      </c>
      <c r="B60" s="38" t="s">
        <v>244</v>
      </c>
      <c r="C60" s="25"/>
      <c r="D60" s="25"/>
      <c r="E60" s="25"/>
      <c r="F60" s="25"/>
      <c r="G60" s="25"/>
      <c r="H60" s="25"/>
      <c r="I60" s="25"/>
      <c r="J60" s="25"/>
      <c r="K60" s="25"/>
      <c r="L60" s="26"/>
      <c r="M60" s="25">
        <v>38</v>
      </c>
      <c r="N60" s="25"/>
      <c r="O60" s="25"/>
      <c r="P60" s="25"/>
      <c r="Q60" s="25"/>
      <c r="R60" s="25"/>
      <c r="S60" s="25"/>
      <c r="T60" s="25"/>
      <c r="U60" s="25"/>
      <c r="V60" s="26">
        <v>38</v>
      </c>
      <c r="W60" s="25"/>
      <c r="X60" s="25"/>
      <c r="Y60" s="25"/>
      <c r="Z60" s="25"/>
      <c r="AA60" s="25"/>
      <c r="AB60" s="25"/>
      <c r="AC60" s="25"/>
      <c r="AD60" s="25"/>
      <c r="AE60" s="25"/>
      <c r="AF60" s="26"/>
      <c r="AG60" s="25"/>
      <c r="AH60" s="25"/>
      <c r="AI60" s="25"/>
      <c r="AJ60" s="25"/>
      <c r="AK60" s="25"/>
      <c r="AL60" s="25"/>
      <c r="AM60" s="25"/>
      <c r="AN60" s="25"/>
      <c r="AO60" s="25"/>
      <c r="AP60" s="26"/>
      <c r="AQ60" s="25"/>
      <c r="AR60" s="25"/>
      <c r="AS60" s="25"/>
      <c r="AT60" s="25"/>
      <c r="AU60" s="25"/>
      <c r="AV60" s="25"/>
      <c r="AW60" s="25"/>
      <c r="AX60" s="25"/>
      <c r="AY60" s="25"/>
      <c r="AZ60" s="26"/>
      <c r="BA60" s="25"/>
      <c r="BB60" s="25"/>
      <c r="BC60" s="25"/>
      <c r="BD60" s="25"/>
      <c r="BE60" s="25"/>
      <c r="BF60" s="25"/>
      <c r="BG60" s="25"/>
      <c r="BH60" s="25"/>
      <c r="BI60" s="25"/>
      <c r="BJ60" s="26"/>
      <c r="BK60" s="25">
        <v>7541</v>
      </c>
      <c r="BL60" s="25"/>
      <c r="BM60" s="25"/>
      <c r="BN60" s="25"/>
      <c r="BO60" s="25"/>
      <c r="BP60" s="25"/>
      <c r="BQ60" s="25"/>
      <c r="BR60" s="25"/>
      <c r="BS60" s="25"/>
      <c r="BT60" s="26">
        <v>7541</v>
      </c>
      <c r="BU60" s="25">
        <v>7592</v>
      </c>
      <c r="BV60" s="25"/>
      <c r="BW60" s="25"/>
      <c r="BX60" s="25"/>
      <c r="BY60" s="25"/>
      <c r="BZ60" s="25"/>
      <c r="CA60" s="25"/>
      <c r="CB60" s="25"/>
      <c r="CC60" s="25"/>
      <c r="CD60" s="26">
        <v>7592</v>
      </c>
      <c r="CE60" s="25">
        <v>5370</v>
      </c>
      <c r="CF60" s="25"/>
      <c r="CG60" s="25"/>
      <c r="CH60" s="25"/>
      <c r="CI60" s="25"/>
      <c r="CJ60" s="25"/>
      <c r="CK60" s="25"/>
      <c r="CL60" s="25"/>
      <c r="CM60" s="25"/>
      <c r="CN60" s="26">
        <v>5370</v>
      </c>
      <c r="CO60" s="25">
        <v>8570</v>
      </c>
      <c r="CP60" s="25"/>
      <c r="CQ60" s="25"/>
      <c r="CR60" s="25"/>
      <c r="CS60" s="25"/>
      <c r="CT60" s="25"/>
      <c r="CU60" s="25"/>
      <c r="CV60" s="25"/>
      <c r="CW60" s="25"/>
      <c r="CX60" s="26">
        <v>8570</v>
      </c>
      <c r="CY60" s="25">
        <v>35563</v>
      </c>
      <c r="CZ60" s="25"/>
      <c r="DA60" s="25"/>
      <c r="DB60" s="25"/>
      <c r="DC60" s="25"/>
      <c r="DD60" s="25"/>
      <c r="DE60" s="25"/>
      <c r="DF60" s="25"/>
      <c r="DG60" s="25"/>
      <c r="DH60" s="26">
        <v>35563</v>
      </c>
      <c r="DI60" s="25">
        <v>805</v>
      </c>
      <c r="DJ60" s="25"/>
      <c r="DK60" s="25"/>
      <c r="DL60" s="25"/>
      <c r="DM60" s="25"/>
      <c r="DN60" s="25"/>
      <c r="DO60" s="25"/>
      <c r="DP60" s="25"/>
      <c r="DQ60" s="25"/>
      <c r="DR60" s="26">
        <v>805</v>
      </c>
      <c r="DS60" s="25">
        <v>12687</v>
      </c>
      <c r="DT60" s="25"/>
      <c r="DU60" s="25"/>
      <c r="DV60" s="25"/>
      <c r="DW60" s="25"/>
      <c r="DX60" s="25"/>
      <c r="DY60" s="25"/>
      <c r="DZ60" s="25"/>
      <c r="EA60" s="25"/>
      <c r="EB60" s="26">
        <v>12687</v>
      </c>
      <c r="EC60" s="25">
        <v>973</v>
      </c>
      <c r="ED60" s="25"/>
      <c r="EE60" s="25"/>
      <c r="EF60" s="25"/>
      <c r="EG60" s="25"/>
      <c r="EH60" s="25"/>
      <c r="EI60" s="25"/>
      <c r="EJ60" s="25"/>
      <c r="EK60" s="25"/>
      <c r="EL60" s="26">
        <v>973</v>
      </c>
      <c r="EM60" s="25">
        <v>25780</v>
      </c>
      <c r="EN60" s="25"/>
      <c r="EO60" s="25"/>
      <c r="EP60" s="25"/>
      <c r="EQ60" s="25"/>
      <c r="ER60" s="25"/>
      <c r="ES60" s="25"/>
      <c r="ET60" s="25"/>
      <c r="EU60" s="25"/>
      <c r="EV60" s="26">
        <v>25780</v>
      </c>
      <c r="EW60" s="25"/>
      <c r="EX60" s="25"/>
      <c r="EY60" s="25"/>
      <c r="EZ60" s="25"/>
      <c r="FA60" s="25"/>
      <c r="FB60" s="25"/>
      <c r="FC60" s="25"/>
      <c r="FD60" s="25"/>
      <c r="FE60" s="25"/>
      <c r="FF60" s="26"/>
      <c r="FG60" s="25"/>
      <c r="FH60" s="25"/>
      <c r="FI60" s="25"/>
      <c r="FJ60" s="25"/>
      <c r="FK60" s="25"/>
      <c r="FL60" s="25"/>
      <c r="FM60" s="25"/>
      <c r="FN60" s="25"/>
      <c r="FO60" s="25"/>
      <c r="FP60" s="26"/>
      <c r="FQ60" s="25">
        <v>3891</v>
      </c>
      <c r="FR60" s="25"/>
      <c r="FS60" s="25"/>
      <c r="FT60" s="25"/>
      <c r="FU60" s="25"/>
      <c r="FV60" s="25"/>
      <c r="FW60" s="25"/>
      <c r="FX60" s="25"/>
      <c r="FY60" s="25"/>
      <c r="FZ60" s="26">
        <v>3891</v>
      </c>
      <c r="GA60" s="25"/>
      <c r="GB60" s="25"/>
      <c r="GC60" s="25"/>
      <c r="GD60" s="25"/>
      <c r="GE60" s="25"/>
      <c r="GF60" s="25"/>
      <c r="GG60" s="25"/>
      <c r="GH60" s="25"/>
      <c r="GI60" s="25"/>
      <c r="GJ60" s="26"/>
      <c r="GK60" s="25">
        <v>8592</v>
      </c>
      <c r="GL60" s="25"/>
      <c r="GM60" s="25"/>
      <c r="GN60" s="25"/>
      <c r="GO60" s="25"/>
      <c r="GP60" s="25"/>
      <c r="GQ60" s="25"/>
      <c r="GR60" s="25"/>
      <c r="GS60" s="25"/>
      <c r="GT60" s="26">
        <v>8592</v>
      </c>
      <c r="GU60" s="25">
        <v>19514</v>
      </c>
      <c r="GV60" s="25"/>
      <c r="GW60" s="25"/>
      <c r="GX60" s="25"/>
      <c r="GY60" s="25"/>
      <c r="GZ60" s="25"/>
      <c r="HA60" s="25"/>
      <c r="HB60" s="25"/>
      <c r="HC60" s="25"/>
      <c r="HD60" s="26">
        <v>19514</v>
      </c>
      <c r="HE60" s="25">
        <v>13111</v>
      </c>
      <c r="HF60" s="25"/>
      <c r="HG60" s="25"/>
      <c r="HH60" s="25"/>
      <c r="HI60" s="25"/>
      <c r="HJ60" s="25"/>
      <c r="HK60" s="25"/>
      <c r="HL60" s="25"/>
      <c r="HM60" s="25"/>
      <c r="HN60" s="26">
        <v>13111</v>
      </c>
      <c r="HO60" s="25">
        <v>8814</v>
      </c>
      <c r="HP60" s="25"/>
      <c r="HQ60" s="25"/>
      <c r="HR60" s="25"/>
      <c r="HS60" s="25"/>
      <c r="HT60" s="25"/>
      <c r="HU60" s="25"/>
      <c r="HV60" s="25"/>
      <c r="HW60" s="25"/>
      <c r="HX60" s="26">
        <v>8814</v>
      </c>
      <c r="HY60" s="26">
        <f t="shared" si="1"/>
        <v>158841</v>
      </c>
    </row>
    <row r="61" spans="1:233" x14ac:dyDescent="0.25">
      <c r="A61" s="35">
        <v>40</v>
      </c>
      <c r="B61" s="39" t="s">
        <v>245</v>
      </c>
      <c r="C61" s="25"/>
      <c r="D61" s="25"/>
      <c r="E61" s="25"/>
      <c r="F61" s="25"/>
      <c r="G61" s="25"/>
      <c r="H61" s="25"/>
      <c r="I61" s="25"/>
      <c r="J61" s="25"/>
      <c r="K61" s="25"/>
      <c r="L61" s="26"/>
      <c r="M61" s="25"/>
      <c r="N61" s="25"/>
      <c r="O61" s="25"/>
      <c r="P61" s="25"/>
      <c r="Q61" s="25"/>
      <c r="R61" s="25"/>
      <c r="S61" s="25"/>
      <c r="T61" s="25"/>
      <c r="U61" s="25"/>
      <c r="V61" s="26"/>
      <c r="W61" s="25"/>
      <c r="X61" s="25"/>
      <c r="Y61" s="25"/>
      <c r="Z61" s="25"/>
      <c r="AA61" s="25"/>
      <c r="AB61" s="25"/>
      <c r="AC61" s="25"/>
      <c r="AD61" s="25"/>
      <c r="AE61" s="25"/>
      <c r="AF61" s="26"/>
      <c r="AG61" s="25"/>
      <c r="AH61" s="25"/>
      <c r="AI61" s="25"/>
      <c r="AJ61" s="25"/>
      <c r="AK61" s="25"/>
      <c r="AL61" s="25"/>
      <c r="AM61" s="25"/>
      <c r="AN61" s="25"/>
      <c r="AO61" s="25"/>
      <c r="AP61" s="26"/>
      <c r="AQ61" s="25"/>
      <c r="AR61" s="25"/>
      <c r="AS61" s="25"/>
      <c r="AT61" s="25"/>
      <c r="AU61" s="25"/>
      <c r="AV61" s="25"/>
      <c r="AW61" s="25"/>
      <c r="AX61" s="25"/>
      <c r="AY61" s="25"/>
      <c r="AZ61" s="26"/>
      <c r="BA61" s="25">
        <v>1554</v>
      </c>
      <c r="BB61" s="25"/>
      <c r="BC61" s="25"/>
      <c r="BD61" s="25"/>
      <c r="BE61" s="25"/>
      <c r="BF61" s="25"/>
      <c r="BG61" s="25"/>
      <c r="BH61" s="25"/>
      <c r="BI61" s="25"/>
      <c r="BJ61" s="26">
        <v>1554</v>
      </c>
      <c r="BK61" s="25"/>
      <c r="BL61" s="25"/>
      <c r="BM61" s="25"/>
      <c r="BN61" s="25"/>
      <c r="BO61" s="25"/>
      <c r="BP61" s="25"/>
      <c r="BQ61" s="25"/>
      <c r="BR61" s="25"/>
      <c r="BS61" s="25"/>
      <c r="BT61" s="26"/>
      <c r="BU61" s="25"/>
      <c r="BV61" s="25"/>
      <c r="BW61" s="25"/>
      <c r="BX61" s="25"/>
      <c r="BY61" s="25"/>
      <c r="BZ61" s="25"/>
      <c r="CA61" s="25"/>
      <c r="CB61" s="25"/>
      <c r="CC61" s="25"/>
      <c r="CD61" s="26"/>
      <c r="CE61" s="25"/>
      <c r="CF61" s="25"/>
      <c r="CG61" s="25"/>
      <c r="CH61" s="25"/>
      <c r="CI61" s="25"/>
      <c r="CJ61" s="25"/>
      <c r="CK61" s="25"/>
      <c r="CL61" s="25"/>
      <c r="CM61" s="25"/>
      <c r="CN61" s="26"/>
      <c r="CO61" s="25"/>
      <c r="CP61" s="25"/>
      <c r="CQ61" s="25"/>
      <c r="CR61" s="25"/>
      <c r="CS61" s="25"/>
      <c r="CT61" s="25"/>
      <c r="CU61" s="25"/>
      <c r="CV61" s="25"/>
      <c r="CW61" s="25"/>
      <c r="CX61" s="26"/>
      <c r="CY61" s="25"/>
      <c r="CZ61" s="25"/>
      <c r="DA61" s="25"/>
      <c r="DB61" s="25"/>
      <c r="DC61" s="25"/>
      <c r="DD61" s="25"/>
      <c r="DE61" s="25"/>
      <c r="DF61" s="25"/>
      <c r="DG61" s="25"/>
      <c r="DH61" s="26"/>
      <c r="DI61" s="25"/>
      <c r="DJ61" s="25"/>
      <c r="DK61" s="25"/>
      <c r="DL61" s="25"/>
      <c r="DM61" s="25"/>
      <c r="DN61" s="25"/>
      <c r="DO61" s="25"/>
      <c r="DP61" s="25"/>
      <c r="DQ61" s="25"/>
      <c r="DR61" s="26"/>
      <c r="DS61" s="25"/>
      <c r="DT61" s="25"/>
      <c r="DU61" s="25"/>
      <c r="DV61" s="25"/>
      <c r="DW61" s="25"/>
      <c r="DX61" s="25"/>
      <c r="DY61" s="25"/>
      <c r="DZ61" s="25"/>
      <c r="EA61" s="25"/>
      <c r="EB61" s="26"/>
      <c r="EC61" s="25"/>
      <c r="ED61" s="25"/>
      <c r="EE61" s="25"/>
      <c r="EF61" s="25"/>
      <c r="EG61" s="25"/>
      <c r="EH61" s="25"/>
      <c r="EI61" s="25"/>
      <c r="EJ61" s="25"/>
      <c r="EK61" s="25"/>
      <c r="EL61" s="26"/>
      <c r="EM61" s="25"/>
      <c r="EN61" s="25"/>
      <c r="EO61" s="25"/>
      <c r="EP61" s="25"/>
      <c r="EQ61" s="25"/>
      <c r="ER61" s="25"/>
      <c r="ES61" s="25"/>
      <c r="ET61" s="25"/>
      <c r="EU61" s="25"/>
      <c r="EV61" s="26"/>
      <c r="EW61" s="25"/>
      <c r="EX61" s="25"/>
      <c r="EY61" s="25"/>
      <c r="EZ61" s="25"/>
      <c r="FA61" s="25"/>
      <c r="FB61" s="25"/>
      <c r="FC61" s="25"/>
      <c r="FD61" s="25"/>
      <c r="FE61" s="25"/>
      <c r="FF61" s="26"/>
      <c r="FG61" s="25"/>
      <c r="FH61" s="25"/>
      <c r="FI61" s="25"/>
      <c r="FJ61" s="25"/>
      <c r="FK61" s="25"/>
      <c r="FL61" s="25"/>
      <c r="FM61" s="25"/>
      <c r="FN61" s="25"/>
      <c r="FO61" s="25"/>
      <c r="FP61" s="26"/>
      <c r="FQ61" s="25"/>
      <c r="FR61" s="25"/>
      <c r="FS61" s="25"/>
      <c r="FT61" s="25"/>
      <c r="FU61" s="25"/>
      <c r="FV61" s="25"/>
      <c r="FW61" s="25"/>
      <c r="FX61" s="25"/>
      <c r="FY61" s="25"/>
      <c r="FZ61" s="26"/>
      <c r="GA61" s="25"/>
      <c r="GB61" s="25"/>
      <c r="GC61" s="25"/>
      <c r="GD61" s="25"/>
      <c r="GE61" s="25"/>
      <c r="GF61" s="25"/>
      <c r="GG61" s="25"/>
      <c r="GH61" s="25"/>
      <c r="GI61" s="25"/>
      <c r="GJ61" s="26"/>
      <c r="GK61" s="25"/>
      <c r="GL61" s="25"/>
      <c r="GM61" s="25"/>
      <c r="GN61" s="25"/>
      <c r="GO61" s="25"/>
      <c r="GP61" s="25"/>
      <c r="GQ61" s="25"/>
      <c r="GR61" s="25"/>
      <c r="GS61" s="25"/>
      <c r="GT61" s="26"/>
      <c r="GU61" s="25"/>
      <c r="GV61" s="25"/>
      <c r="GW61" s="25"/>
      <c r="GX61" s="25"/>
      <c r="GY61" s="25"/>
      <c r="GZ61" s="25"/>
      <c r="HA61" s="25"/>
      <c r="HB61" s="25"/>
      <c r="HC61" s="25"/>
      <c r="HD61" s="26"/>
      <c r="HE61" s="25"/>
      <c r="HF61" s="25"/>
      <c r="HG61" s="25"/>
      <c r="HH61" s="25"/>
      <c r="HI61" s="25"/>
      <c r="HJ61" s="25"/>
      <c r="HK61" s="25"/>
      <c r="HL61" s="25"/>
      <c r="HM61" s="25"/>
      <c r="HN61" s="26"/>
      <c r="HO61" s="25"/>
      <c r="HP61" s="25"/>
      <c r="HQ61" s="25"/>
      <c r="HR61" s="25"/>
      <c r="HS61" s="25"/>
      <c r="HT61" s="25"/>
      <c r="HU61" s="25"/>
      <c r="HV61" s="25"/>
      <c r="HW61" s="25"/>
      <c r="HX61" s="26"/>
      <c r="HY61" s="26">
        <f t="shared" si="1"/>
        <v>1554</v>
      </c>
    </row>
    <row r="62" spans="1:233" x14ac:dyDescent="0.25">
      <c r="A62" s="35">
        <v>41</v>
      </c>
      <c r="B62" s="36" t="s">
        <v>246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8">
        <f t="shared" si="1"/>
        <v>0</v>
      </c>
    </row>
    <row r="63" spans="1:233" x14ac:dyDescent="0.25">
      <c r="A63" s="37">
        <v>41.1</v>
      </c>
      <c r="B63" s="38" t="s">
        <v>247</v>
      </c>
      <c r="C63" s="25">
        <v>1361</v>
      </c>
      <c r="D63" s="25"/>
      <c r="E63" s="25"/>
      <c r="F63" s="25"/>
      <c r="G63" s="25"/>
      <c r="H63" s="25"/>
      <c r="I63" s="25"/>
      <c r="J63" s="25"/>
      <c r="K63" s="25"/>
      <c r="L63" s="26">
        <v>1361</v>
      </c>
      <c r="M63" s="25">
        <v>3865</v>
      </c>
      <c r="N63" s="25"/>
      <c r="O63" s="25"/>
      <c r="P63" s="25"/>
      <c r="Q63" s="25">
        <v>55</v>
      </c>
      <c r="R63" s="25"/>
      <c r="S63" s="25"/>
      <c r="T63" s="25"/>
      <c r="U63" s="25"/>
      <c r="V63" s="26">
        <v>3920</v>
      </c>
      <c r="W63" s="25">
        <v>174</v>
      </c>
      <c r="X63" s="25"/>
      <c r="Y63" s="25"/>
      <c r="Z63" s="25"/>
      <c r="AA63" s="25"/>
      <c r="AB63" s="25"/>
      <c r="AC63" s="25"/>
      <c r="AD63" s="25"/>
      <c r="AE63" s="25"/>
      <c r="AF63" s="26">
        <v>174</v>
      </c>
      <c r="AG63" s="25">
        <v>8474</v>
      </c>
      <c r="AH63" s="25"/>
      <c r="AI63" s="25"/>
      <c r="AJ63" s="25"/>
      <c r="AK63" s="25"/>
      <c r="AL63" s="25"/>
      <c r="AM63" s="25"/>
      <c r="AN63" s="25"/>
      <c r="AO63" s="25"/>
      <c r="AP63" s="26">
        <v>8474</v>
      </c>
      <c r="AQ63" s="25">
        <v>5025</v>
      </c>
      <c r="AR63" s="25"/>
      <c r="AS63" s="25"/>
      <c r="AT63" s="25"/>
      <c r="AU63" s="25"/>
      <c r="AV63" s="25"/>
      <c r="AW63" s="25"/>
      <c r="AX63" s="25"/>
      <c r="AY63" s="25"/>
      <c r="AZ63" s="26">
        <v>5025</v>
      </c>
      <c r="BA63" s="25">
        <v>5886</v>
      </c>
      <c r="BB63" s="25"/>
      <c r="BC63" s="25"/>
      <c r="BD63" s="25"/>
      <c r="BE63" s="25"/>
      <c r="BF63" s="25"/>
      <c r="BG63" s="25"/>
      <c r="BH63" s="25"/>
      <c r="BI63" s="25"/>
      <c r="BJ63" s="26">
        <v>5886</v>
      </c>
      <c r="BK63" s="25">
        <v>1844</v>
      </c>
      <c r="BL63" s="25"/>
      <c r="BM63" s="25"/>
      <c r="BN63" s="25"/>
      <c r="BO63" s="25"/>
      <c r="BP63" s="25"/>
      <c r="BQ63" s="25"/>
      <c r="BR63" s="25"/>
      <c r="BS63" s="25"/>
      <c r="BT63" s="26">
        <v>1844</v>
      </c>
      <c r="BU63" s="25">
        <v>346</v>
      </c>
      <c r="BV63" s="25"/>
      <c r="BW63" s="25"/>
      <c r="BX63" s="25"/>
      <c r="BY63" s="25"/>
      <c r="BZ63" s="25"/>
      <c r="CA63" s="25"/>
      <c r="CB63" s="25"/>
      <c r="CC63" s="25"/>
      <c r="CD63" s="26">
        <v>346</v>
      </c>
      <c r="CE63" s="25">
        <v>278</v>
      </c>
      <c r="CF63" s="25"/>
      <c r="CG63" s="25"/>
      <c r="CH63" s="25"/>
      <c r="CI63" s="25"/>
      <c r="CJ63" s="25"/>
      <c r="CK63" s="25"/>
      <c r="CL63" s="25"/>
      <c r="CM63" s="25"/>
      <c r="CN63" s="26">
        <v>278</v>
      </c>
      <c r="CO63" s="25">
        <v>3750</v>
      </c>
      <c r="CP63" s="25"/>
      <c r="CQ63" s="25"/>
      <c r="CR63" s="25"/>
      <c r="CS63" s="25"/>
      <c r="CT63" s="25"/>
      <c r="CU63" s="25"/>
      <c r="CV63" s="25"/>
      <c r="CW63" s="25"/>
      <c r="CX63" s="26">
        <v>3750</v>
      </c>
      <c r="CY63" s="25">
        <v>1783</v>
      </c>
      <c r="CZ63" s="25"/>
      <c r="DA63" s="25"/>
      <c r="DB63" s="25"/>
      <c r="DC63" s="25"/>
      <c r="DD63" s="25"/>
      <c r="DE63" s="25"/>
      <c r="DF63" s="25"/>
      <c r="DG63" s="25"/>
      <c r="DH63" s="26">
        <v>1783</v>
      </c>
      <c r="DI63" s="25">
        <v>169</v>
      </c>
      <c r="DJ63" s="25"/>
      <c r="DK63" s="25"/>
      <c r="DL63" s="25"/>
      <c r="DM63" s="25"/>
      <c r="DN63" s="25"/>
      <c r="DO63" s="25"/>
      <c r="DP63" s="25"/>
      <c r="DQ63" s="25"/>
      <c r="DR63" s="26">
        <v>169</v>
      </c>
      <c r="DS63" s="25">
        <v>786</v>
      </c>
      <c r="DT63" s="25"/>
      <c r="DU63" s="25"/>
      <c r="DV63" s="25"/>
      <c r="DW63" s="25"/>
      <c r="DX63" s="25"/>
      <c r="DY63" s="25"/>
      <c r="DZ63" s="25"/>
      <c r="EA63" s="25"/>
      <c r="EB63" s="26">
        <v>786</v>
      </c>
      <c r="EC63" s="25">
        <v>4184</v>
      </c>
      <c r="ED63" s="25"/>
      <c r="EE63" s="25"/>
      <c r="EF63" s="25"/>
      <c r="EG63" s="25"/>
      <c r="EH63" s="25"/>
      <c r="EI63" s="25"/>
      <c r="EJ63" s="25"/>
      <c r="EK63" s="25"/>
      <c r="EL63" s="26">
        <v>4184</v>
      </c>
      <c r="EM63" s="25">
        <v>10291</v>
      </c>
      <c r="EN63" s="25"/>
      <c r="EO63" s="25"/>
      <c r="EP63" s="25"/>
      <c r="EQ63" s="25"/>
      <c r="ER63" s="25"/>
      <c r="ES63" s="25"/>
      <c r="ET63" s="25"/>
      <c r="EU63" s="25"/>
      <c r="EV63" s="26">
        <v>10291</v>
      </c>
      <c r="EW63" s="25">
        <v>235</v>
      </c>
      <c r="EX63" s="25"/>
      <c r="EY63" s="25"/>
      <c r="EZ63" s="25"/>
      <c r="FA63" s="25"/>
      <c r="FB63" s="25"/>
      <c r="FC63" s="25"/>
      <c r="FD63" s="25"/>
      <c r="FE63" s="25"/>
      <c r="FF63" s="26">
        <v>235</v>
      </c>
      <c r="FG63" s="25">
        <v>1935</v>
      </c>
      <c r="FH63" s="25"/>
      <c r="FI63" s="25"/>
      <c r="FJ63" s="25"/>
      <c r="FK63" s="25"/>
      <c r="FL63" s="25"/>
      <c r="FM63" s="25"/>
      <c r="FN63" s="25"/>
      <c r="FO63" s="25"/>
      <c r="FP63" s="26">
        <v>1935</v>
      </c>
      <c r="FQ63" s="25">
        <v>668</v>
      </c>
      <c r="FR63" s="25"/>
      <c r="FS63" s="25"/>
      <c r="FT63" s="25"/>
      <c r="FU63" s="25"/>
      <c r="FV63" s="25"/>
      <c r="FW63" s="25"/>
      <c r="FX63" s="25"/>
      <c r="FY63" s="25"/>
      <c r="FZ63" s="26">
        <v>668</v>
      </c>
      <c r="GA63" s="25">
        <v>1626</v>
      </c>
      <c r="GB63" s="25"/>
      <c r="GC63" s="25"/>
      <c r="GD63" s="25"/>
      <c r="GE63" s="25"/>
      <c r="GF63" s="25"/>
      <c r="GG63" s="25"/>
      <c r="GH63" s="25"/>
      <c r="GI63" s="25"/>
      <c r="GJ63" s="26">
        <v>1626</v>
      </c>
      <c r="GK63" s="25">
        <v>39941</v>
      </c>
      <c r="GL63" s="25"/>
      <c r="GM63" s="25"/>
      <c r="GN63" s="25"/>
      <c r="GO63" s="25"/>
      <c r="GP63" s="25"/>
      <c r="GQ63" s="25"/>
      <c r="GR63" s="25"/>
      <c r="GS63" s="25"/>
      <c r="GT63" s="26">
        <v>39941</v>
      </c>
      <c r="GU63" s="25">
        <v>26341</v>
      </c>
      <c r="GV63" s="25"/>
      <c r="GW63" s="25"/>
      <c r="GX63" s="25"/>
      <c r="GY63" s="25"/>
      <c r="GZ63" s="25"/>
      <c r="HA63" s="25"/>
      <c r="HB63" s="25"/>
      <c r="HC63" s="25"/>
      <c r="HD63" s="26">
        <v>26341</v>
      </c>
      <c r="HE63" s="25">
        <v>106</v>
      </c>
      <c r="HF63" s="25"/>
      <c r="HG63" s="25"/>
      <c r="HH63" s="25"/>
      <c r="HI63" s="25"/>
      <c r="HJ63" s="25"/>
      <c r="HK63" s="25"/>
      <c r="HL63" s="25"/>
      <c r="HM63" s="25"/>
      <c r="HN63" s="26">
        <v>106</v>
      </c>
      <c r="HO63" s="25">
        <v>643</v>
      </c>
      <c r="HP63" s="25"/>
      <c r="HQ63" s="25"/>
      <c r="HR63" s="25"/>
      <c r="HS63" s="25"/>
      <c r="HT63" s="25"/>
      <c r="HU63" s="25"/>
      <c r="HV63" s="25"/>
      <c r="HW63" s="25"/>
      <c r="HX63" s="26">
        <v>643</v>
      </c>
      <c r="HY63" s="26">
        <f t="shared" si="1"/>
        <v>119766</v>
      </c>
    </row>
    <row r="64" spans="1:233" x14ac:dyDescent="0.25">
      <c r="A64" s="37">
        <v>41.2</v>
      </c>
      <c r="B64" s="38" t="s">
        <v>248</v>
      </c>
      <c r="C64" s="25"/>
      <c r="D64" s="25"/>
      <c r="E64" s="25"/>
      <c r="F64" s="25"/>
      <c r="G64" s="25"/>
      <c r="H64" s="25"/>
      <c r="I64" s="25"/>
      <c r="J64" s="25"/>
      <c r="K64" s="25"/>
      <c r="L64" s="26"/>
      <c r="M64" s="25">
        <v>87282</v>
      </c>
      <c r="N64" s="25"/>
      <c r="O64" s="25"/>
      <c r="P64" s="25"/>
      <c r="Q64" s="25"/>
      <c r="R64" s="25"/>
      <c r="S64" s="25"/>
      <c r="T64" s="25"/>
      <c r="U64" s="25"/>
      <c r="V64" s="26">
        <v>87282</v>
      </c>
      <c r="W64" s="25">
        <v>4179</v>
      </c>
      <c r="X64" s="25"/>
      <c r="Y64" s="25"/>
      <c r="Z64" s="25"/>
      <c r="AA64" s="25"/>
      <c r="AB64" s="25"/>
      <c r="AC64" s="25"/>
      <c r="AD64" s="25"/>
      <c r="AE64" s="25"/>
      <c r="AF64" s="26">
        <v>4179</v>
      </c>
      <c r="AG64" s="25"/>
      <c r="AH64" s="25"/>
      <c r="AI64" s="25"/>
      <c r="AJ64" s="25"/>
      <c r="AK64" s="25"/>
      <c r="AL64" s="25"/>
      <c r="AM64" s="25"/>
      <c r="AN64" s="25"/>
      <c r="AO64" s="25"/>
      <c r="AP64" s="26"/>
      <c r="AQ64" s="25"/>
      <c r="AR64" s="25"/>
      <c r="AS64" s="25"/>
      <c r="AT64" s="25"/>
      <c r="AU64" s="25"/>
      <c r="AV64" s="25"/>
      <c r="AW64" s="25"/>
      <c r="AX64" s="25"/>
      <c r="AY64" s="25"/>
      <c r="AZ64" s="26"/>
      <c r="BA64" s="25">
        <v>1614</v>
      </c>
      <c r="BB64" s="25"/>
      <c r="BC64" s="25"/>
      <c r="BD64" s="25"/>
      <c r="BE64" s="25"/>
      <c r="BF64" s="25"/>
      <c r="BG64" s="25"/>
      <c r="BH64" s="25"/>
      <c r="BI64" s="25"/>
      <c r="BJ64" s="26">
        <v>1614</v>
      </c>
      <c r="BK64" s="25"/>
      <c r="BL64" s="25"/>
      <c r="BM64" s="25"/>
      <c r="BN64" s="25"/>
      <c r="BO64" s="25"/>
      <c r="BP64" s="25"/>
      <c r="BQ64" s="25"/>
      <c r="BR64" s="25"/>
      <c r="BS64" s="25"/>
      <c r="BT64" s="26"/>
      <c r="BU64" s="25">
        <v>9023</v>
      </c>
      <c r="BV64" s="25"/>
      <c r="BW64" s="25"/>
      <c r="BX64" s="25"/>
      <c r="BY64" s="25"/>
      <c r="BZ64" s="25"/>
      <c r="CA64" s="25"/>
      <c r="CB64" s="25"/>
      <c r="CC64" s="25"/>
      <c r="CD64" s="26">
        <v>9023</v>
      </c>
      <c r="CE64" s="25">
        <v>23313</v>
      </c>
      <c r="CF64" s="25"/>
      <c r="CG64" s="25"/>
      <c r="CH64" s="25"/>
      <c r="CI64" s="25"/>
      <c r="CJ64" s="25"/>
      <c r="CK64" s="25"/>
      <c r="CL64" s="25"/>
      <c r="CM64" s="25"/>
      <c r="CN64" s="26">
        <v>23313</v>
      </c>
      <c r="CO64" s="25">
        <v>64768</v>
      </c>
      <c r="CP64" s="25"/>
      <c r="CQ64" s="25"/>
      <c r="CR64" s="25"/>
      <c r="CS64" s="25"/>
      <c r="CT64" s="25"/>
      <c r="CU64" s="25"/>
      <c r="CV64" s="25"/>
      <c r="CW64" s="25"/>
      <c r="CX64" s="26">
        <v>64768</v>
      </c>
      <c r="CY64" s="25">
        <v>41624</v>
      </c>
      <c r="CZ64" s="25"/>
      <c r="DA64" s="25"/>
      <c r="DB64" s="25"/>
      <c r="DC64" s="25"/>
      <c r="DD64" s="25"/>
      <c r="DE64" s="25"/>
      <c r="DF64" s="25"/>
      <c r="DG64" s="25"/>
      <c r="DH64" s="26">
        <v>41624</v>
      </c>
      <c r="DI64" s="25">
        <v>14087</v>
      </c>
      <c r="DJ64" s="25"/>
      <c r="DK64" s="25"/>
      <c r="DL64" s="25"/>
      <c r="DM64" s="25"/>
      <c r="DN64" s="25"/>
      <c r="DO64" s="25"/>
      <c r="DP64" s="25"/>
      <c r="DQ64" s="25"/>
      <c r="DR64" s="26">
        <v>14087</v>
      </c>
      <c r="DS64" s="25">
        <v>33589</v>
      </c>
      <c r="DT64" s="25"/>
      <c r="DU64" s="25"/>
      <c r="DV64" s="25"/>
      <c r="DW64" s="25"/>
      <c r="DX64" s="25"/>
      <c r="DY64" s="25"/>
      <c r="DZ64" s="25"/>
      <c r="EA64" s="25"/>
      <c r="EB64" s="26">
        <v>33589</v>
      </c>
      <c r="EC64" s="25">
        <v>9046</v>
      </c>
      <c r="ED64" s="25"/>
      <c r="EE64" s="25"/>
      <c r="EF64" s="25"/>
      <c r="EG64" s="25"/>
      <c r="EH64" s="25"/>
      <c r="EI64" s="25"/>
      <c r="EJ64" s="25"/>
      <c r="EK64" s="25"/>
      <c r="EL64" s="26">
        <v>9046</v>
      </c>
      <c r="EM64" s="25">
        <v>22871</v>
      </c>
      <c r="EN64" s="25"/>
      <c r="EO64" s="25"/>
      <c r="EP64" s="25"/>
      <c r="EQ64" s="25"/>
      <c r="ER64" s="25"/>
      <c r="ES64" s="25"/>
      <c r="ET64" s="25"/>
      <c r="EU64" s="25"/>
      <c r="EV64" s="26">
        <v>22871</v>
      </c>
      <c r="EW64" s="25">
        <v>13504</v>
      </c>
      <c r="EX64" s="25"/>
      <c r="EY64" s="25"/>
      <c r="EZ64" s="25"/>
      <c r="FA64" s="25"/>
      <c r="FB64" s="25"/>
      <c r="FC64" s="25"/>
      <c r="FD64" s="25"/>
      <c r="FE64" s="25"/>
      <c r="FF64" s="26">
        <v>13504</v>
      </c>
      <c r="FG64" s="25">
        <v>2040</v>
      </c>
      <c r="FH64" s="25"/>
      <c r="FI64" s="25"/>
      <c r="FJ64" s="25"/>
      <c r="FK64" s="25"/>
      <c r="FL64" s="25"/>
      <c r="FM64" s="25"/>
      <c r="FN64" s="25"/>
      <c r="FO64" s="25"/>
      <c r="FP64" s="26">
        <v>2040</v>
      </c>
      <c r="FQ64" s="25"/>
      <c r="FR64" s="25"/>
      <c r="FS64" s="25"/>
      <c r="FT64" s="25"/>
      <c r="FU64" s="25"/>
      <c r="FV64" s="25"/>
      <c r="FW64" s="25"/>
      <c r="FX64" s="25"/>
      <c r="FY64" s="25"/>
      <c r="FZ64" s="26"/>
      <c r="GA64" s="25">
        <v>1049</v>
      </c>
      <c r="GB64" s="25"/>
      <c r="GC64" s="25"/>
      <c r="GD64" s="25"/>
      <c r="GE64" s="25"/>
      <c r="GF64" s="25"/>
      <c r="GG64" s="25"/>
      <c r="GH64" s="25"/>
      <c r="GI64" s="25"/>
      <c r="GJ64" s="26">
        <v>1049</v>
      </c>
      <c r="GK64" s="25">
        <v>132936</v>
      </c>
      <c r="GL64" s="25"/>
      <c r="GM64" s="25"/>
      <c r="GN64" s="25"/>
      <c r="GO64" s="25"/>
      <c r="GP64" s="25"/>
      <c r="GQ64" s="25"/>
      <c r="GR64" s="25"/>
      <c r="GS64" s="25"/>
      <c r="GT64" s="26">
        <v>132936</v>
      </c>
      <c r="GU64" s="25">
        <v>7303</v>
      </c>
      <c r="GV64" s="25"/>
      <c r="GW64" s="25"/>
      <c r="GX64" s="25"/>
      <c r="GY64" s="25"/>
      <c r="GZ64" s="25"/>
      <c r="HA64" s="25"/>
      <c r="HB64" s="25"/>
      <c r="HC64" s="25"/>
      <c r="HD64" s="26">
        <v>7303</v>
      </c>
      <c r="HE64" s="25"/>
      <c r="HF64" s="25"/>
      <c r="HG64" s="25"/>
      <c r="HH64" s="25"/>
      <c r="HI64" s="25"/>
      <c r="HJ64" s="25"/>
      <c r="HK64" s="25"/>
      <c r="HL64" s="25"/>
      <c r="HM64" s="25"/>
      <c r="HN64" s="26"/>
      <c r="HO64" s="25"/>
      <c r="HP64" s="25"/>
      <c r="HQ64" s="25"/>
      <c r="HR64" s="25"/>
      <c r="HS64" s="25"/>
      <c r="HT64" s="25"/>
      <c r="HU64" s="25"/>
      <c r="HV64" s="25"/>
      <c r="HW64" s="25"/>
      <c r="HX64" s="26"/>
      <c r="HY64" s="26">
        <f t="shared" si="1"/>
        <v>468228</v>
      </c>
    </row>
    <row r="65" spans="1:233" x14ac:dyDescent="0.25">
      <c r="A65" s="35">
        <v>42</v>
      </c>
      <c r="B65" s="39" t="s">
        <v>249</v>
      </c>
      <c r="C65" s="25"/>
      <c r="D65" s="25"/>
      <c r="E65" s="25"/>
      <c r="F65" s="25"/>
      <c r="G65" s="25"/>
      <c r="H65" s="25"/>
      <c r="I65" s="25"/>
      <c r="J65" s="25"/>
      <c r="K65" s="25"/>
      <c r="L65" s="26"/>
      <c r="M65" s="25"/>
      <c r="N65" s="25"/>
      <c r="O65" s="25"/>
      <c r="P65" s="25"/>
      <c r="Q65" s="25"/>
      <c r="R65" s="25"/>
      <c r="S65" s="25"/>
      <c r="T65" s="25"/>
      <c r="U65" s="25"/>
      <c r="V65" s="26"/>
      <c r="W65" s="25"/>
      <c r="X65" s="25"/>
      <c r="Y65" s="25"/>
      <c r="Z65" s="25"/>
      <c r="AA65" s="25"/>
      <c r="AB65" s="25"/>
      <c r="AC65" s="25"/>
      <c r="AD65" s="25"/>
      <c r="AE65" s="25"/>
      <c r="AF65" s="26"/>
      <c r="AG65" s="25">
        <v>2</v>
      </c>
      <c r="AH65" s="25"/>
      <c r="AI65" s="25"/>
      <c r="AJ65" s="25"/>
      <c r="AK65" s="25"/>
      <c r="AL65" s="25"/>
      <c r="AM65" s="25"/>
      <c r="AN65" s="25"/>
      <c r="AO65" s="25"/>
      <c r="AP65" s="26">
        <v>2</v>
      </c>
      <c r="AQ65" s="25"/>
      <c r="AR65" s="25"/>
      <c r="AS65" s="25"/>
      <c r="AT65" s="25"/>
      <c r="AU65" s="25"/>
      <c r="AV65" s="25"/>
      <c r="AW65" s="25"/>
      <c r="AX65" s="25"/>
      <c r="AY65" s="25"/>
      <c r="AZ65" s="26"/>
      <c r="BA65" s="25"/>
      <c r="BB65" s="25"/>
      <c r="BC65" s="25"/>
      <c r="BD65" s="25"/>
      <c r="BE65" s="25"/>
      <c r="BF65" s="25"/>
      <c r="BG65" s="25"/>
      <c r="BH65" s="25"/>
      <c r="BI65" s="25"/>
      <c r="BJ65" s="26"/>
      <c r="BK65" s="25"/>
      <c r="BL65" s="25"/>
      <c r="BM65" s="25"/>
      <c r="BN65" s="25"/>
      <c r="BO65" s="25"/>
      <c r="BP65" s="25"/>
      <c r="BQ65" s="25"/>
      <c r="BR65" s="25"/>
      <c r="BS65" s="25"/>
      <c r="BT65" s="26"/>
      <c r="BU65" s="25"/>
      <c r="BV65" s="25"/>
      <c r="BW65" s="25"/>
      <c r="BX65" s="25"/>
      <c r="BY65" s="25"/>
      <c r="BZ65" s="25"/>
      <c r="CA65" s="25"/>
      <c r="CB65" s="25"/>
      <c r="CC65" s="25"/>
      <c r="CD65" s="26"/>
      <c r="CE65" s="25"/>
      <c r="CF65" s="25"/>
      <c r="CG65" s="25"/>
      <c r="CH65" s="25"/>
      <c r="CI65" s="25"/>
      <c r="CJ65" s="25"/>
      <c r="CK65" s="25"/>
      <c r="CL65" s="25"/>
      <c r="CM65" s="25"/>
      <c r="CN65" s="26"/>
      <c r="CO65" s="25"/>
      <c r="CP65" s="25"/>
      <c r="CQ65" s="25"/>
      <c r="CR65" s="25"/>
      <c r="CS65" s="25"/>
      <c r="CT65" s="25"/>
      <c r="CU65" s="25"/>
      <c r="CV65" s="25"/>
      <c r="CW65" s="25"/>
      <c r="CX65" s="26"/>
      <c r="CY65" s="25"/>
      <c r="CZ65" s="25"/>
      <c r="DA65" s="25"/>
      <c r="DB65" s="25"/>
      <c r="DC65" s="25"/>
      <c r="DD65" s="25"/>
      <c r="DE65" s="25"/>
      <c r="DF65" s="25"/>
      <c r="DG65" s="25"/>
      <c r="DH65" s="26"/>
      <c r="DI65" s="25"/>
      <c r="DJ65" s="25"/>
      <c r="DK65" s="25"/>
      <c r="DL65" s="25"/>
      <c r="DM65" s="25"/>
      <c r="DN65" s="25"/>
      <c r="DO65" s="25"/>
      <c r="DP65" s="25"/>
      <c r="DQ65" s="25"/>
      <c r="DR65" s="26"/>
      <c r="DS65" s="25"/>
      <c r="DT65" s="25"/>
      <c r="DU65" s="25"/>
      <c r="DV65" s="25"/>
      <c r="DW65" s="25"/>
      <c r="DX65" s="25"/>
      <c r="DY65" s="25"/>
      <c r="DZ65" s="25"/>
      <c r="EA65" s="25"/>
      <c r="EB65" s="26"/>
      <c r="EC65" s="25"/>
      <c r="ED65" s="25"/>
      <c r="EE65" s="25"/>
      <c r="EF65" s="25"/>
      <c r="EG65" s="25"/>
      <c r="EH65" s="25"/>
      <c r="EI65" s="25"/>
      <c r="EJ65" s="25"/>
      <c r="EK65" s="25"/>
      <c r="EL65" s="26"/>
      <c r="EM65" s="25"/>
      <c r="EN65" s="25"/>
      <c r="EO65" s="25"/>
      <c r="EP65" s="25"/>
      <c r="EQ65" s="25"/>
      <c r="ER65" s="25"/>
      <c r="ES65" s="25"/>
      <c r="ET65" s="25"/>
      <c r="EU65" s="25"/>
      <c r="EV65" s="26"/>
      <c r="EW65" s="25"/>
      <c r="EX65" s="25"/>
      <c r="EY65" s="25"/>
      <c r="EZ65" s="25"/>
      <c r="FA65" s="25"/>
      <c r="FB65" s="25"/>
      <c r="FC65" s="25"/>
      <c r="FD65" s="25"/>
      <c r="FE65" s="25"/>
      <c r="FF65" s="26"/>
      <c r="FG65" s="25"/>
      <c r="FH65" s="25"/>
      <c r="FI65" s="25"/>
      <c r="FJ65" s="25"/>
      <c r="FK65" s="25"/>
      <c r="FL65" s="25"/>
      <c r="FM65" s="25"/>
      <c r="FN65" s="25"/>
      <c r="FO65" s="25"/>
      <c r="FP65" s="26"/>
      <c r="FQ65" s="25"/>
      <c r="FR65" s="25"/>
      <c r="FS65" s="25"/>
      <c r="FT65" s="25"/>
      <c r="FU65" s="25"/>
      <c r="FV65" s="25"/>
      <c r="FW65" s="25"/>
      <c r="FX65" s="25"/>
      <c r="FY65" s="25"/>
      <c r="FZ65" s="26"/>
      <c r="GA65" s="25"/>
      <c r="GB65" s="25"/>
      <c r="GC65" s="25"/>
      <c r="GD65" s="25"/>
      <c r="GE65" s="25"/>
      <c r="GF65" s="25"/>
      <c r="GG65" s="25"/>
      <c r="GH65" s="25"/>
      <c r="GI65" s="25"/>
      <c r="GJ65" s="26"/>
      <c r="GK65" s="25"/>
      <c r="GL65" s="25"/>
      <c r="GM65" s="25"/>
      <c r="GN65" s="25"/>
      <c r="GO65" s="25"/>
      <c r="GP65" s="25"/>
      <c r="GQ65" s="25"/>
      <c r="GR65" s="25"/>
      <c r="GS65" s="25"/>
      <c r="GT65" s="26"/>
      <c r="GU65" s="25"/>
      <c r="GV65" s="25"/>
      <c r="GW65" s="25"/>
      <c r="GX65" s="25"/>
      <c r="GY65" s="25"/>
      <c r="GZ65" s="25"/>
      <c r="HA65" s="25"/>
      <c r="HB65" s="25"/>
      <c r="HC65" s="25"/>
      <c r="HD65" s="26"/>
      <c r="HE65" s="25">
        <v>8</v>
      </c>
      <c r="HF65" s="25"/>
      <c r="HG65" s="25"/>
      <c r="HH65" s="25"/>
      <c r="HI65" s="25"/>
      <c r="HJ65" s="25"/>
      <c r="HK65" s="25"/>
      <c r="HL65" s="25"/>
      <c r="HM65" s="25"/>
      <c r="HN65" s="26">
        <v>8</v>
      </c>
      <c r="HO65" s="25"/>
      <c r="HP65" s="25"/>
      <c r="HQ65" s="25"/>
      <c r="HR65" s="25"/>
      <c r="HS65" s="25"/>
      <c r="HT65" s="25"/>
      <c r="HU65" s="25"/>
      <c r="HV65" s="25"/>
      <c r="HW65" s="25"/>
      <c r="HX65" s="26"/>
      <c r="HY65" s="26">
        <f t="shared" si="1"/>
        <v>10</v>
      </c>
    </row>
    <row r="66" spans="1:233" x14ac:dyDescent="0.25">
      <c r="A66" s="35">
        <v>43</v>
      </c>
      <c r="B66" s="39" t="s">
        <v>250</v>
      </c>
      <c r="C66" s="25"/>
      <c r="D66" s="25"/>
      <c r="E66" s="25"/>
      <c r="F66" s="25"/>
      <c r="G66" s="25"/>
      <c r="H66" s="25"/>
      <c r="I66" s="25"/>
      <c r="J66" s="25"/>
      <c r="K66" s="25"/>
      <c r="L66" s="26"/>
      <c r="M66" s="25">
        <v>6</v>
      </c>
      <c r="N66" s="25"/>
      <c r="O66" s="25">
        <v>19</v>
      </c>
      <c r="P66" s="25"/>
      <c r="Q66" s="25"/>
      <c r="R66" s="25">
        <v>3281</v>
      </c>
      <c r="S66" s="25"/>
      <c r="T66" s="25">
        <v>1253</v>
      </c>
      <c r="U66" s="25"/>
      <c r="V66" s="26">
        <v>4559</v>
      </c>
      <c r="W66" s="25"/>
      <c r="X66" s="25"/>
      <c r="Y66" s="25"/>
      <c r="Z66" s="25"/>
      <c r="AA66" s="25"/>
      <c r="AB66" s="25">
        <v>185</v>
      </c>
      <c r="AC66" s="25"/>
      <c r="AD66" s="25"/>
      <c r="AE66" s="25"/>
      <c r="AF66" s="26">
        <v>185</v>
      </c>
      <c r="AG66" s="25"/>
      <c r="AH66" s="25"/>
      <c r="AI66" s="25"/>
      <c r="AJ66" s="25"/>
      <c r="AK66" s="25"/>
      <c r="AL66" s="25"/>
      <c r="AM66" s="25"/>
      <c r="AN66" s="25"/>
      <c r="AO66" s="25"/>
      <c r="AP66" s="26"/>
      <c r="AQ66" s="25"/>
      <c r="AR66" s="25"/>
      <c r="AS66" s="25"/>
      <c r="AT66" s="25"/>
      <c r="AU66" s="25"/>
      <c r="AV66" s="25"/>
      <c r="AW66" s="25"/>
      <c r="AX66" s="25"/>
      <c r="AY66" s="25"/>
      <c r="AZ66" s="26"/>
      <c r="BA66" s="25"/>
      <c r="BB66" s="25"/>
      <c r="BC66" s="25"/>
      <c r="BD66" s="25"/>
      <c r="BE66" s="25"/>
      <c r="BF66" s="25"/>
      <c r="BG66" s="25"/>
      <c r="BH66" s="25"/>
      <c r="BI66" s="25"/>
      <c r="BJ66" s="26"/>
      <c r="BK66" s="25"/>
      <c r="BL66" s="25"/>
      <c r="BM66" s="25"/>
      <c r="BN66" s="25"/>
      <c r="BO66" s="25"/>
      <c r="BP66" s="25"/>
      <c r="BQ66" s="25"/>
      <c r="BR66" s="25"/>
      <c r="BS66" s="25"/>
      <c r="BT66" s="26"/>
      <c r="BU66" s="25"/>
      <c r="BV66" s="25"/>
      <c r="BW66" s="25"/>
      <c r="BX66" s="25"/>
      <c r="BY66" s="25"/>
      <c r="BZ66" s="25">
        <v>331</v>
      </c>
      <c r="CA66" s="25"/>
      <c r="CB66" s="25"/>
      <c r="CC66" s="25"/>
      <c r="CD66" s="26">
        <v>331</v>
      </c>
      <c r="CE66" s="25"/>
      <c r="CF66" s="25"/>
      <c r="CG66" s="25"/>
      <c r="CH66" s="25"/>
      <c r="CI66" s="25"/>
      <c r="CJ66" s="25">
        <v>30223</v>
      </c>
      <c r="CK66" s="25"/>
      <c r="CL66" s="25"/>
      <c r="CM66" s="25"/>
      <c r="CN66" s="26">
        <v>30223</v>
      </c>
      <c r="CO66" s="25"/>
      <c r="CP66" s="25"/>
      <c r="CQ66" s="25"/>
      <c r="CR66" s="25">
        <v>4</v>
      </c>
      <c r="CS66" s="25"/>
      <c r="CT66" s="25">
        <v>1557</v>
      </c>
      <c r="CU66" s="25"/>
      <c r="CV66" s="25"/>
      <c r="CW66" s="25"/>
      <c r="CX66" s="26">
        <v>1561</v>
      </c>
      <c r="CY66" s="25">
        <v>13454</v>
      </c>
      <c r="CZ66" s="25"/>
      <c r="DA66" s="25"/>
      <c r="DB66" s="25">
        <v>3</v>
      </c>
      <c r="DC66" s="25"/>
      <c r="DD66" s="25">
        <v>9540</v>
      </c>
      <c r="DE66" s="25"/>
      <c r="DF66" s="25"/>
      <c r="DG66" s="25"/>
      <c r="DH66" s="26">
        <v>22997</v>
      </c>
      <c r="DI66" s="25"/>
      <c r="DJ66" s="25"/>
      <c r="DK66" s="25"/>
      <c r="DL66" s="25">
        <v>243</v>
      </c>
      <c r="DM66" s="25"/>
      <c r="DN66" s="25">
        <v>58</v>
      </c>
      <c r="DO66" s="25"/>
      <c r="DP66" s="25"/>
      <c r="DQ66" s="25"/>
      <c r="DR66" s="26">
        <v>301</v>
      </c>
      <c r="DS66" s="25"/>
      <c r="DT66" s="25"/>
      <c r="DU66" s="25"/>
      <c r="DV66" s="25"/>
      <c r="DW66" s="25"/>
      <c r="DX66" s="25">
        <v>27606</v>
      </c>
      <c r="DY66" s="25"/>
      <c r="DZ66" s="25"/>
      <c r="EA66" s="25"/>
      <c r="EB66" s="26">
        <v>27606</v>
      </c>
      <c r="EC66" s="25"/>
      <c r="ED66" s="25"/>
      <c r="EE66" s="25"/>
      <c r="EF66" s="25"/>
      <c r="EG66" s="25"/>
      <c r="EH66" s="25"/>
      <c r="EI66" s="25"/>
      <c r="EJ66" s="25"/>
      <c r="EK66" s="25"/>
      <c r="EL66" s="26"/>
      <c r="EM66" s="25"/>
      <c r="EN66" s="25"/>
      <c r="EO66" s="25"/>
      <c r="EP66" s="25"/>
      <c r="EQ66" s="25"/>
      <c r="ER66" s="25">
        <v>1204</v>
      </c>
      <c r="ES66" s="25"/>
      <c r="ET66" s="25"/>
      <c r="EU66" s="25"/>
      <c r="EV66" s="26">
        <v>1204</v>
      </c>
      <c r="EW66" s="25"/>
      <c r="EX66" s="25"/>
      <c r="EY66" s="25"/>
      <c r="EZ66" s="25">
        <v>1</v>
      </c>
      <c r="FA66" s="25"/>
      <c r="FB66" s="25">
        <v>1480</v>
      </c>
      <c r="FC66" s="25"/>
      <c r="FD66" s="25"/>
      <c r="FE66" s="25"/>
      <c r="FF66" s="26">
        <v>1481</v>
      </c>
      <c r="FG66" s="25"/>
      <c r="FH66" s="25"/>
      <c r="FI66" s="25"/>
      <c r="FJ66" s="25"/>
      <c r="FK66" s="25"/>
      <c r="FL66" s="25"/>
      <c r="FM66" s="25"/>
      <c r="FN66" s="25"/>
      <c r="FO66" s="25"/>
      <c r="FP66" s="26"/>
      <c r="FQ66" s="25"/>
      <c r="FR66" s="25"/>
      <c r="FS66" s="25"/>
      <c r="FT66" s="25"/>
      <c r="FU66" s="25"/>
      <c r="FV66" s="25">
        <v>5713</v>
      </c>
      <c r="FW66" s="25"/>
      <c r="FX66" s="25"/>
      <c r="FY66" s="25"/>
      <c r="FZ66" s="26">
        <v>5713</v>
      </c>
      <c r="GA66" s="25"/>
      <c r="GB66" s="25">
        <v>4</v>
      </c>
      <c r="GC66" s="25"/>
      <c r="GD66" s="25">
        <v>343</v>
      </c>
      <c r="GE66" s="25"/>
      <c r="GF66" s="25"/>
      <c r="GG66" s="25"/>
      <c r="GH66" s="25"/>
      <c r="GI66" s="25"/>
      <c r="GJ66" s="26">
        <v>347</v>
      </c>
      <c r="GK66" s="25"/>
      <c r="GL66" s="25"/>
      <c r="GM66" s="25"/>
      <c r="GN66" s="25">
        <v>6</v>
      </c>
      <c r="GO66" s="25">
        <v>208</v>
      </c>
      <c r="GP66" s="25">
        <v>7878</v>
      </c>
      <c r="GQ66" s="25"/>
      <c r="GR66" s="25"/>
      <c r="GS66" s="25"/>
      <c r="GT66" s="26">
        <v>8092</v>
      </c>
      <c r="GU66" s="25"/>
      <c r="GV66" s="25"/>
      <c r="GW66" s="25"/>
      <c r="GX66" s="25">
        <v>61</v>
      </c>
      <c r="GY66" s="25"/>
      <c r="GZ66" s="25">
        <v>53935</v>
      </c>
      <c r="HA66" s="25"/>
      <c r="HB66" s="25"/>
      <c r="HC66" s="25"/>
      <c r="HD66" s="26">
        <v>53996</v>
      </c>
      <c r="HE66" s="25"/>
      <c r="HF66" s="25"/>
      <c r="HG66" s="25"/>
      <c r="HH66" s="25"/>
      <c r="HI66" s="25"/>
      <c r="HJ66" s="25"/>
      <c r="HK66" s="25"/>
      <c r="HL66" s="25"/>
      <c r="HM66" s="25"/>
      <c r="HN66" s="26"/>
      <c r="HO66" s="25"/>
      <c r="HP66" s="25"/>
      <c r="HQ66" s="25"/>
      <c r="HR66" s="25"/>
      <c r="HS66" s="25"/>
      <c r="HT66" s="25">
        <v>31375</v>
      </c>
      <c r="HU66" s="25"/>
      <c r="HV66" s="25"/>
      <c r="HW66" s="25"/>
      <c r="HX66" s="26">
        <v>31375</v>
      </c>
      <c r="HY66" s="26">
        <f t="shared" si="1"/>
        <v>189971</v>
      </c>
    </row>
    <row r="67" spans="1:233" x14ac:dyDescent="0.25">
      <c r="A67" s="35">
        <v>44</v>
      </c>
      <c r="B67" s="39" t="s">
        <v>251</v>
      </c>
      <c r="C67" s="25"/>
      <c r="D67" s="25"/>
      <c r="E67" s="25"/>
      <c r="F67" s="25"/>
      <c r="G67" s="25"/>
      <c r="H67" s="25"/>
      <c r="I67" s="25"/>
      <c r="J67" s="25"/>
      <c r="K67" s="25"/>
      <c r="L67" s="26"/>
      <c r="M67" s="25"/>
      <c r="N67" s="25"/>
      <c r="O67" s="25"/>
      <c r="P67" s="25"/>
      <c r="Q67" s="25"/>
      <c r="R67" s="25"/>
      <c r="S67" s="25"/>
      <c r="T67" s="25">
        <v>6773</v>
      </c>
      <c r="U67" s="25"/>
      <c r="V67" s="26">
        <v>6773</v>
      </c>
      <c r="W67" s="25">
        <v>6722</v>
      </c>
      <c r="X67" s="25"/>
      <c r="Y67" s="25"/>
      <c r="Z67" s="25"/>
      <c r="AA67" s="25"/>
      <c r="AB67" s="25">
        <v>9</v>
      </c>
      <c r="AC67" s="25"/>
      <c r="AD67" s="25"/>
      <c r="AE67" s="25"/>
      <c r="AF67" s="26">
        <v>6731</v>
      </c>
      <c r="AG67" s="25"/>
      <c r="AH67" s="25"/>
      <c r="AI67" s="25"/>
      <c r="AJ67" s="25"/>
      <c r="AK67" s="25"/>
      <c r="AL67" s="25"/>
      <c r="AM67" s="25"/>
      <c r="AN67" s="25"/>
      <c r="AO67" s="25"/>
      <c r="AP67" s="26"/>
      <c r="AQ67" s="25"/>
      <c r="AR67" s="25"/>
      <c r="AS67" s="25"/>
      <c r="AT67" s="25"/>
      <c r="AU67" s="25"/>
      <c r="AV67" s="25"/>
      <c r="AW67" s="25"/>
      <c r="AX67" s="25"/>
      <c r="AY67" s="25"/>
      <c r="AZ67" s="26"/>
      <c r="BA67" s="25"/>
      <c r="BB67" s="25"/>
      <c r="BC67" s="25"/>
      <c r="BD67" s="25"/>
      <c r="BE67" s="25"/>
      <c r="BF67" s="25"/>
      <c r="BG67" s="25"/>
      <c r="BH67" s="25"/>
      <c r="BI67" s="25"/>
      <c r="BJ67" s="26"/>
      <c r="BK67" s="25"/>
      <c r="BL67" s="25"/>
      <c r="BM67" s="25"/>
      <c r="BN67" s="25"/>
      <c r="BO67" s="25"/>
      <c r="BP67" s="25"/>
      <c r="BQ67" s="25"/>
      <c r="BR67" s="25"/>
      <c r="BS67" s="25"/>
      <c r="BT67" s="26"/>
      <c r="BU67" s="25"/>
      <c r="BV67" s="25"/>
      <c r="BW67" s="25"/>
      <c r="BX67" s="25"/>
      <c r="BY67" s="25"/>
      <c r="BZ67" s="25">
        <v>4747</v>
      </c>
      <c r="CA67" s="25"/>
      <c r="CB67" s="25"/>
      <c r="CC67" s="25"/>
      <c r="CD67" s="26">
        <v>4747</v>
      </c>
      <c r="CE67" s="25"/>
      <c r="CF67" s="25"/>
      <c r="CG67" s="25"/>
      <c r="CH67" s="25">
        <v>4</v>
      </c>
      <c r="CI67" s="25"/>
      <c r="CJ67" s="25">
        <v>1662</v>
      </c>
      <c r="CK67" s="25"/>
      <c r="CL67" s="25"/>
      <c r="CM67" s="25"/>
      <c r="CN67" s="26">
        <v>1666</v>
      </c>
      <c r="CO67" s="25"/>
      <c r="CP67" s="25"/>
      <c r="CQ67" s="25"/>
      <c r="CR67" s="25"/>
      <c r="CS67" s="25"/>
      <c r="CT67" s="25"/>
      <c r="CU67" s="25"/>
      <c r="CV67" s="25"/>
      <c r="CW67" s="25"/>
      <c r="CX67" s="26"/>
      <c r="CY67" s="25"/>
      <c r="CZ67" s="25"/>
      <c r="DA67" s="25"/>
      <c r="DB67" s="25"/>
      <c r="DC67" s="25"/>
      <c r="DD67" s="25">
        <v>4537</v>
      </c>
      <c r="DE67" s="25"/>
      <c r="DF67" s="25"/>
      <c r="DG67" s="25"/>
      <c r="DH67" s="26">
        <v>4537</v>
      </c>
      <c r="DI67" s="25"/>
      <c r="DJ67" s="25"/>
      <c r="DK67" s="25"/>
      <c r="DL67" s="25">
        <v>17</v>
      </c>
      <c r="DM67" s="25"/>
      <c r="DN67" s="25">
        <v>2677</v>
      </c>
      <c r="DO67" s="25"/>
      <c r="DP67" s="25"/>
      <c r="DQ67" s="25"/>
      <c r="DR67" s="26">
        <v>2694</v>
      </c>
      <c r="DS67" s="25"/>
      <c r="DT67" s="25"/>
      <c r="DU67" s="25"/>
      <c r="DV67" s="25"/>
      <c r="DW67" s="25"/>
      <c r="DX67" s="25">
        <v>1727</v>
      </c>
      <c r="DY67" s="25"/>
      <c r="DZ67" s="25"/>
      <c r="EA67" s="25"/>
      <c r="EB67" s="26">
        <v>1727</v>
      </c>
      <c r="EC67" s="25"/>
      <c r="ED67" s="25"/>
      <c r="EE67" s="25"/>
      <c r="EF67" s="25"/>
      <c r="EG67" s="25"/>
      <c r="EH67" s="25"/>
      <c r="EI67" s="25"/>
      <c r="EJ67" s="25"/>
      <c r="EK67" s="25"/>
      <c r="EL67" s="26"/>
      <c r="EM67" s="25"/>
      <c r="EN67" s="25"/>
      <c r="EO67" s="25"/>
      <c r="EP67" s="25"/>
      <c r="EQ67" s="25"/>
      <c r="ER67" s="25"/>
      <c r="ES67" s="25"/>
      <c r="ET67" s="25"/>
      <c r="EU67" s="25"/>
      <c r="EV67" s="26"/>
      <c r="EW67" s="25"/>
      <c r="EX67" s="25"/>
      <c r="EY67" s="25"/>
      <c r="EZ67" s="25"/>
      <c r="FA67" s="25"/>
      <c r="FB67" s="25">
        <v>6935</v>
      </c>
      <c r="FC67" s="25"/>
      <c r="FD67" s="25"/>
      <c r="FE67" s="25"/>
      <c r="FF67" s="26">
        <v>6935</v>
      </c>
      <c r="FG67" s="25"/>
      <c r="FH67" s="25"/>
      <c r="FI67" s="25"/>
      <c r="FJ67" s="25"/>
      <c r="FK67" s="25"/>
      <c r="FL67" s="25"/>
      <c r="FM67" s="25"/>
      <c r="FN67" s="25"/>
      <c r="FO67" s="25"/>
      <c r="FP67" s="26"/>
      <c r="FQ67" s="25"/>
      <c r="FR67" s="25"/>
      <c r="FS67" s="25"/>
      <c r="FT67" s="25"/>
      <c r="FU67" s="25"/>
      <c r="FV67" s="25"/>
      <c r="FW67" s="25"/>
      <c r="FX67" s="25"/>
      <c r="FY67" s="25"/>
      <c r="FZ67" s="26"/>
      <c r="GA67" s="25"/>
      <c r="GB67" s="25"/>
      <c r="GC67" s="25"/>
      <c r="GD67" s="25"/>
      <c r="GE67" s="25"/>
      <c r="GF67" s="25"/>
      <c r="GG67" s="25"/>
      <c r="GH67" s="25"/>
      <c r="GI67" s="25"/>
      <c r="GJ67" s="26"/>
      <c r="GK67" s="25"/>
      <c r="GL67" s="25"/>
      <c r="GM67" s="25"/>
      <c r="GN67" s="25">
        <v>66</v>
      </c>
      <c r="GO67" s="25"/>
      <c r="GP67" s="25">
        <v>81</v>
      </c>
      <c r="GQ67" s="25"/>
      <c r="GR67" s="25"/>
      <c r="GS67" s="25"/>
      <c r="GT67" s="26">
        <v>147</v>
      </c>
      <c r="GU67" s="25"/>
      <c r="GV67" s="25"/>
      <c r="GW67" s="25"/>
      <c r="GX67" s="25"/>
      <c r="GY67" s="25"/>
      <c r="GZ67" s="25"/>
      <c r="HA67" s="25"/>
      <c r="HB67" s="25"/>
      <c r="HC67" s="25"/>
      <c r="HD67" s="26"/>
      <c r="HE67" s="25"/>
      <c r="HF67" s="25"/>
      <c r="HG67" s="25"/>
      <c r="HH67" s="25"/>
      <c r="HI67" s="25"/>
      <c r="HJ67" s="25">
        <v>1391</v>
      </c>
      <c r="HK67" s="25"/>
      <c r="HL67" s="25"/>
      <c r="HM67" s="25"/>
      <c r="HN67" s="26">
        <v>1391</v>
      </c>
      <c r="HO67" s="25"/>
      <c r="HP67" s="25"/>
      <c r="HQ67" s="25"/>
      <c r="HR67" s="25"/>
      <c r="HS67" s="25"/>
      <c r="HT67" s="25"/>
      <c r="HU67" s="25"/>
      <c r="HV67" s="25"/>
      <c r="HW67" s="25"/>
      <c r="HX67" s="26"/>
      <c r="HY67" s="26">
        <f t="shared" si="1"/>
        <v>37348</v>
      </c>
    </row>
    <row r="68" spans="1:233" x14ac:dyDescent="0.25">
      <c r="A68" s="35">
        <v>45</v>
      </c>
      <c r="B68" s="39" t="s">
        <v>252</v>
      </c>
      <c r="C68" s="25"/>
      <c r="D68" s="25"/>
      <c r="E68" s="25"/>
      <c r="F68" s="25"/>
      <c r="G68" s="25"/>
      <c r="H68" s="25"/>
      <c r="I68" s="25"/>
      <c r="J68" s="25"/>
      <c r="K68" s="25"/>
      <c r="L68" s="26"/>
      <c r="M68" s="25"/>
      <c r="N68" s="25"/>
      <c r="O68" s="25"/>
      <c r="P68" s="25"/>
      <c r="Q68" s="25"/>
      <c r="R68" s="25"/>
      <c r="S68" s="25"/>
      <c r="T68" s="25"/>
      <c r="U68" s="25"/>
      <c r="V68" s="26"/>
      <c r="W68" s="25">
        <v>33055</v>
      </c>
      <c r="X68" s="25"/>
      <c r="Y68" s="25"/>
      <c r="Z68" s="25"/>
      <c r="AA68" s="25"/>
      <c r="AB68" s="25"/>
      <c r="AC68" s="25"/>
      <c r="AD68" s="25"/>
      <c r="AE68" s="25"/>
      <c r="AF68" s="26">
        <v>33055</v>
      </c>
      <c r="AG68" s="25"/>
      <c r="AH68" s="25"/>
      <c r="AI68" s="25"/>
      <c r="AJ68" s="25"/>
      <c r="AK68" s="25"/>
      <c r="AL68" s="25"/>
      <c r="AM68" s="25"/>
      <c r="AN68" s="25"/>
      <c r="AO68" s="25"/>
      <c r="AP68" s="26"/>
      <c r="AQ68" s="25"/>
      <c r="AR68" s="25"/>
      <c r="AS68" s="25"/>
      <c r="AT68" s="25"/>
      <c r="AU68" s="25"/>
      <c r="AV68" s="25"/>
      <c r="AW68" s="25"/>
      <c r="AX68" s="25"/>
      <c r="AY68" s="25"/>
      <c r="AZ68" s="26"/>
      <c r="BA68" s="25"/>
      <c r="BB68" s="25"/>
      <c r="BC68" s="25"/>
      <c r="BD68" s="25"/>
      <c r="BE68" s="25"/>
      <c r="BF68" s="25"/>
      <c r="BG68" s="25"/>
      <c r="BH68" s="25"/>
      <c r="BI68" s="25"/>
      <c r="BJ68" s="26"/>
      <c r="BK68" s="25"/>
      <c r="BL68" s="25"/>
      <c r="BM68" s="25"/>
      <c r="BN68" s="25"/>
      <c r="BO68" s="25"/>
      <c r="BP68" s="25"/>
      <c r="BQ68" s="25"/>
      <c r="BR68" s="25"/>
      <c r="BS68" s="25"/>
      <c r="BT68" s="26"/>
      <c r="BU68" s="25"/>
      <c r="BV68" s="25"/>
      <c r="BW68" s="25"/>
      <c r="BX68" s="25"/>
      <c r="BY68" s="25"/>
      <c r="BZ68" s="25"/>
      <c r="CA68" s="25"/>
      <c r="CB68" s="25"/>
      <c r="CC68" s="25"/>
      <c r="CD68" s="26"/>
      <c r="CE68" s="25"/>
      <c r="CF68" s="25"/>
      <c r="CG68" s="25"/>
      <c r="CH68" s="25"/>
      <c r="CI68" s="25"/>
      <c r="CJ68" s="25"/>
      <c r="CK68" s="25"/>
      <c r="CL68" s="25"/>
      <c r="CM68" s="25"/>
      <c r="CN68" s="26"/>
      <c r="CO68" s="25"/>
      <c r="CP68" s="25"/>
      <c r="CQ68" s="25"/>
      <c r="CR68" s="25"/>
      <c r="CS68" s="25"/>
      <c r="CT68" s="25"/>
      <c r="CU68" s="25"/>
      <c r="CV68" s="25"/>
      <c r="CW68" s="25"/>
      <c r="CX68" s="26"/>
      <c r="CY68" s="25"/>
      <c r="CZ68" s="25"/>
      <c r="DA68" s="25"/>
      <c r="DB68" s="25"/>
      <c r="DC68" s="25"/>
      <c r="DD68" s="25"/>
      <c r="DE68" s="25"/>
      <c r="DF68" s="25"/>
      <c r="DG68" s="25"/>
      <c r="DH68" s="26"/>
      <c r="DI68" s="25"/>
      <c r="DJ68" s="25"/>
      <c r="DK68" s="25"/>
      <c r="DL68" s="25"/>
      <c r="DM68" s="25"/>
      <c r="DN68" s="25"/>
      <c r="DO68" s="25"/>
      <c r="DP68" s="25"/>
      <c r="DQ68" s="25"/>
      <c r="DR68" s="26"/>
      <c r="DS68" s="25"/>
      <c r="DT68" s="25"/>
      <c r="DU68" s="25"/>
      <c r="DV68" s="25"/>
      <c r="DW68" s="25"/>
      <c r="DX68" s="25"/>
      <c r="DY68" s="25"/>
      <c r="DZ68" s="25"/>
      <c r="EA68" s="25"/>
      <c r="EB68" s="26"/>
      <c r="EC68" s="25"/>
      <c r="ED68" s="25"/>
      <c r="EE68" s="25"/>
      <c r="EF68" s="25"/>
      <c r="EG68" s="25"/>
      <c r="EH68" s="25"/>
      <c r="EI68" s="25"/>
      <c r="EJ68" s="25"/>
      <c r="EK68" s="25"/>
      <c r="EL68" s="26"/>
      <c r="EM68" s="25"/>
      <c r="EN68" s="25"/>
      <c r="EO68" s="25"/>
      <c r="EP68" s="25"/>
      <c r="EQ68" s="25"/>
      <c r="ER68" s="25"/>
      <c r="ES68" s="25"/>
      <c r="ET68" s="25"/>
      <c r="EU68" s="25"/>
      <c r="EV68" s="26"/>
      <c r="EW68" s="25"/>
      <c r="EX68" s="25"/>
      <c r="EY68" s="25"/>
      <c r="EZ68" s="25"/>
      <c r="FA68" s="25"/>
      <c r="FB68" s="25"/>
      <c r="FC68" s="25"/>
      <c r="FD68" s="25"/>
      <c r="FE68" s="25"/>
      <c r="FF68" s="26"/>
      <c r="FG68" s="25"/>
      <c r="FH68" s="25"/>
      <c r="FI68" s="25"/>
      <c r="FJ68" s="25"/>
      <c r="FK68" s="25"/>
      <c r="FL68" s="25"/>
      <c r="FM68" s="25"/>
      <c r="FN68" s="25"/>
      <c r="FO68" s="25"/>
      <c r="FP68" s="26"/>
      <c r="FQ68" s="25"/>
      <c r="FR68" s="25"/>
      <c r="FS68" s="25"/>
      <c r="FT68" s="25"/>
      <c r="FU68" s="25"/>
      <c r="FV68" s="25"/>
      <c r="FW68" s="25"/>
      <c r="FX68" s="25"/>
      <c r="FY68" s="25"/>
      <c r="FZ68" s="26"/>
      <c r="GA68" s="25"/>
      <c r="GB68" s="25"/>
      <c r="GC68" s="25"/>
      <c r="GD68" s="25"/>
      <c r="GE68" s="25"/>
      <c r="GF68" s="25"/>
      <c r="GG68" s="25"/>
      <c r="GH68" s="25"/>
      <c r="GI68" s="25"/>
      <c r="GJ68" s="26"/>
      <c r="GK68" s="25">
        <v>346</v>
      </c>
      <c r="GL68" s="25"/>
      <c r="GM68" s="25"/>
      <c r="GN68" s="25"/>
      <c r="GO68" s="25"/>
      <c r="GP68" s="25"/>
      <c r="GQ68" s="25"/>
      <c r="GR68" s="25"/>
      <c r="GS68" s="25"/>
      <c r="GT68" s="26">
        <v>346</v>
      </c>
      <c r="GU68" s="25"/>
      <c r="GV68" s="25"/>
      <c r="GW68" s="25"/>
      <c r="GX68" s="25"/>
      <c r="GY68" s="25"/>
      <c r="GZ68" s="25">
        <v>350</v>
      </c>
      <c r="HA68" s="25"/>
      <c r="HB68" s="25"/>
      <c r="HC68" s="25"/>
      <c r="HD68" s="26">
        <v>350</v>
      </c>
      <c r="HE68" s="25"/>
      <c r="HF68" s="25"/>
      <c r="HG68" s="25"/>
      <c r="HH68" s="25"/>
      <c r="HI68" s="25"/>
      <c r="HJ68" s="25"/>
      <c r="HK68" s="25"/>
      <c r="HL68" s="25"/>
      <c r="HM68" s="25"/>
      <c r="HN68" s="26"/>
      <c r="HO68" s="25"/>
      <c r="HP68" s="25"/>
      <c r="HQ68" s="25"/>
      <c r="HR68" s="25"/>
      <c r="HS68" s="25"/>
      <c r="HT68" s="25">
        <v>2702</v>
      </c>
      <c r="HU68" s="25"/>
      <c r="HV68" s="25"/>
      <c r="HW68" s="25"/>
      <c r="HX68" s="26">
        <v>2702</v>
      </c>
      <c r="HY68" s="26">
        <f t="shared" si="1"/>
        <v>36453</v>
      </c>
    </row>
    <row r="69" spans="1:233" x14ac:dyDescent="0.25">
      <c r="A69" s="35">
        <v>46</v>
      </c>
      <c r="B69" s="39" t="s">
        <v>253</v>
      </c>
      <c r="C69" s="25"/>
      <c r="D69" s="25"/>
      <c r="E69" s="25"/>
      <c r="F69" s="25"/>
      <c r="G69" s="25"/>
      <c r="H69" s="25"/>
      <c r="I69" s="25"/>
      <c r="J69" s="25"/>
      <c r="K69" s="25"/>
      <c r="L69" s="26"/>
      <c r="M69" s="25">
        <v>1800</v>
      </c>
      <c r="N69" s="25"/>
      <c r="O69" s="25">
        <v>448</v>
      </c>
      <c r="P69" s="25">
        <v>853</v>
      </c>
      <c r="Q69" s="25">
        <v>1103</v>
      </c>
      <c r="R69" s="25">
        <v>182</v>
      </c>
      <c r="S69" s="25"/>
      <c r="T69" s="25"/>
      <c r="U69" s="25"/>
      <c r="V69" s="26">
        <v>4386</v>
      </c>
      <c r="W69" s="25"/>
      <c r="X69" s="25"/>
      <c r="Y69" s="25">
        <v>1</v>
      </c>
      <c r="Z69" s="25">
        <v>3451</v>
      </c>
      <c r="AA69" s="25"/>
      <c r="AB69" s="25"/>
      <c r="AC69" s="25"/>
      <c r="AD69" s="25"/>
      <c r="AE69" s="25"/>
      <c r="AF69" s="26">
        <v>3452</v>
      </c>
      <c r="AG69" s="25"/>
      <c r="AH69" s="25"/>
      <c r="AI69" s="25"/>
      <c r="AJ69" s="25"/>
      <c r="AK69" s="25"/>
      <c r="AL69" s="25"/>
      <c r="AM69" s="25"/>
      <c r="AN69" s="25"/>
      <c r="AO69" s="25"/>
      <c r="AP69" s="26"/>
      <c r="AQ69" s="25">
        <v>733</v>
      </c>
      <c r="AR69" s="25"/>
      <c r="AS69" s="25"/>
      <c r="AT69" s="25"/>
      <c r="AU69" s="25"/>
      <c r="AV69" s="25"/>
      <c r="AW69" s="25"/>
      <c r="AX69" s="25"/>
      <c r="AY69" s="25"/>
      <c r="AZ69" s="26">
        <v>733</v>
      </c>
      <c r="BA69" s="25">
        <v>330</v>
      </c>
      <c r="BB69" s="25"/>
      <c r="BC69" s="25"/>
      <c r="BD69" s="25"/>
      <c r="BE69" s="25"/>
      <c r="BF69" s="25"/>
      <c r="BG69" s="25"/>
      <c r="BH69" s="25"/>
      <c r="BI69" s="25"/>
      <c r="BJ69" s="26">
        <v>330</v>
      </c>
      <c r="BK69" s="25">
        <v>852</v>
      </c>
      <c r="BL69" s="25"/>
      <c r="BM69" s="25"/>
      <c r="BN69" s="25"/>
      <c r="BO69" s="25"/>
      <c r="BP69" s="25"/>
      <c r="BQ69" s="25"/>
      <c r="BR69" s="25"/>
      <c r="BS69" s="25"/>
      <c r="BT69" s="26">
        <v>852</v>
      </c>
      <c r="BU69" s="25">
        <v>42</v>
      </c>
      <c r="BV69" s="25"/>
      <c r="BW69" s="25"/>
      <c r="BX69" s="25">
        <v>9</v>
      </c>
      <c r="BY69" s="25">
        <v>21</v>
      </c>
      <c r="BZ69" s="25"/>
      <c r="CA69" s="25"/>
      <c r="CB69" s="25"/>
      <c r="CC69" s="25"/>
      <c r="CD69" s="26">
        <v>72</v>
      </c>
      <c r="CE69" s="25">
        <v>297</v>
      </c>
      <c r="CF69" s="25"/>
      <c r="CG69" s="25">
        <v>1</v>
      </c>
      <c r="CH69" s="25">
        <v>24</v>
      </c>
      <c r="CI69" s="25"/>
      <c r="CJ69" s="25"/>
      <c r="CK69" s="25"/>
      <c r="CL69" s="25"/>
      <c r="CM69" s="25"/>
      <c r="CN69" s="26">
        <v>322</v>
      </c>
      <c r="CO69" s="25">
        <v>556</v>
      </c>
      <c r="CP69" s="25"/>
      <c r="CQ69" s="25">
        <v>21</v>
      </c>
      <c r="CR69" s="25"/>
      <c r="CS69" s="25">
        <v>33</v>
      </c>
      <c r="CT69" s="25"/>
      <c r="CU69" s="25"/>
      <c r="CV69" s="25"/>
      <c r="CW69" s="25"/>
      <c r="CX69" s="26">
        <v>610</v>
      </c>
      <c r="CY69" s="25">
        <v>144</v>
      </c>
      <c r="CZ69" s="25"/>
      <c r="DA69" s="25"/>
      <c r="DB69" s="25">
        <v>683</v>
      </c>
      <c r="DC69" s="25">
        <v>3</v>
      </c>
      <c r="DD69" s="25">
        <v>7</v>
      </c>
      <c r="DE69" s="25"/>
      <c r="DF69" s="25"/>
      <c r="DG69" s="25">
        <v>45</v>
      </c>
      <c r="DH69" s="26">
        <v>882</v>
      </c>
      <c r="DI69" s="25">
        <v>28</v>
      </c>
      <c r="DJ69" s="25"/>
      <c r="DK69" s="25">
        <v>8</v>
      </c>
      <c r="DL69" s="25"/>
      <c r="DM69" s="25"/>
      <c r="DN69" s="25"/>
      <c r="DO69" s="25"/>
      <c r="DP69" s="25"/>
      <c r="DQ69" s="25"/>
      <c r="DR69" s="26">
        <v>36</v>
      </c>
      <c r="DS69" s="25">
        <v>259</v>
      </c>
      <c r="DT69" s="25"/>
      <c r="DU69" s="25"/>
      <c r="DV69" s="25">
        <v>5</v>
      </c>
      <c r="DW69" s="25">
        <v>225</v>
      </c>
      <c r="DX69" s="25"/>
      <c r="DY69" s="25"/>
      <c r="DZ69" s="25"/>
      <c r="EA69" s="25"/>
      <c r="EB69" s="26">
        <v>489</v>
      </c>
      <c r="EC69" s="25">
        <v>84</v>
      </c>
      <c r="ED69" s="25"/>
      <c r="EE69" s="25"/>
      <c r="EF69" s="25"/>
      <c r="EG69" s="25"/>
      <c r="EH69" s="25"/>
      <c r="EI69" s="25"/>
      <c r="EJ69" s="25"/>
      <c r="EK69" s="25"/>
      <c r="EL69" s="26">
        <v>84</v>
      </c>
      <c r="EM69" s="25">
        <v>5</v>
      </c>
      <c r="EN69" s="25"/>
      <c r="EO69" s="25"/>
      <c r="EP69" s="25"/>
      <c r="EQ69" s="25"/>
      <c r="ER69" s="25"/>
      <c r="ES69" s="25"/>
      <c r="ET69" s="25"/>
      <c r="EU69" s="25"/>
      <c r="EV69" s="26">
        <v>5</v>
      </c>
      <c r="EW69" s="25">
        <v>98</v>
      </c>
      <c r="EX69" s="25"/>
      <c r="EY69" s="25">
        <v>50</v>
      </c>
      <c r="EZ69" s="25">
        <v>590</v>
      </c>
      <c r="FA69" s="25"/>
      <c r="FB69" s="25"/>
      <c r="FC69" s="25"/>
      <c r="FD69" s="25"/>
      <c r="FE69" s="25"/>
      <c r="FF69" s="26">
        <v>738</v>
      </c>
      <c r="FG69" s="25"/>
      <c r="FH69" s="25"/>
      <c r="FI69" s="25"/>
      <c r="FJ69" s="25"/>
      <c r="FK69" s="25"/>
      <c r="FL69" s="25"/>
      <c r="FM69" s="25"/>
      <c r="FN69" s="25"/>
      <c r="FO69" s="25"/>
      <c r="FP69" s="26"/>
      <c r="FQ69" s="25">
        <v>203</v>
      </c>
      <c r="FR69" s="25"/>
      <c r="FS69" s="25"/>
      <c r="FT69" s="25"/>
      <c r="FU69" s="25"/>
      <c r="FV69" s="25"/>
      <c r="FW69" s="25"/>
      <c r="FX69" s="25"/>
      <c r="FY69" s="25"/>
      <c r="FZ69" s="26">
        <v>203</v>
      </c>
      <c r="GA69" s="25">
        <v>984</v>
      </c>
      <c r="GB69" s="25"/>
      <c r="GC69" s="25"/>
      <c r="GD69" s="25"/>
      <c r="GE69" s="25"/>
      <c r="GF69" s="25"/>
      <c r="GG69" s="25"/>
      <c r="GH69" s="25"/>
      <c r="GI69" s="25"/>
      <c r="GJ69" s="26">
        <v>984</v>
      </c>
      <c r="GK69" s="25">
        <v>7</v>
      </c>
      <c r="GL69" s="25"/>
      <c r="GM69" s="25">
        <v>908</v>
      </c>
      <c r="GN69" s="25">
        <v>1062</v>
      </c>
      <c r="GO69" s="25">
        <v>1189</v>
      </c>
      <c r="GP69" s="25"/>
      <c r="GQ69" s="25"/>
      <c r="GR69" s="25"/>
      <c r="GS69" s="25"/>
      <c r="GT69" s="26">
        <v>3166</v>
      </c>
      <c r="GU69" s="25">
        <v>19</v>
      </c>
      <c r="GV69" s="25"/>
      <c r="GW69" s="25">
        <v>3474</v>
      </c>
      <c r="GX69" s="25">
        <v>303</v>
      </c>
      <c r="GY69" s="25"/>
      <c r="GZ69" s="25"/>
      <c r="HA69" s="25"/>
      <c r="HB69" s="25"/>
      <c r="HC69" s="25"/>
      <c r="HD69" s="26">
        <v>3796</v>
      </c>
      <c r="HE69" s="25"/>
      <c r="HF69" s="25"/>
      <c r="HG69" s="25"/>
      <c r="HH69" s="25">
        <v>486</v>
      </c>
      <c r="HI69" s="25"/>
      <c r="HJ69" s="25"/>
      <c r="HK69" s="25"/>
      <c r="HL69" s="25"/>
      <c r="HM69" s="25"/>
      <c r="HN69" s="26">
        <v>486</v>
      </c>
      <c r="HO69" s="25">
        <v>33</v>
      </c>
      <c r="HP69" s="25"/>
      <c r="HQ69" s="25"/>
      <c r="HR69" s="25"/>
      <c r="HS69" s="25"/>
      <c r="HT69" s="25"/>
      <c r="HU69" s="25"/>
      <c r="HV69" s="25"/>
      <c r="HW69" s="25"/>
      <c r="HX69" s="26">
        <v>33</v>
      </c>
      <c r="HY69" s="26">
        <f t="shared" si="1"/>
        <v>21659</v>
      </c>
    </row>
    <row r="70" spans="1:233" x14ac:dyDescent="0.25">
      <c r="A70" s="35">
        <v>47</v>
      </c>
      <c r="B70" s="39" t="s">
        <v>254</v>
      </c>
      <c r="C70" s="25"/>
      <c r="D70" s="25"/>
      <c r="E70" s="25"/>
      <c r="F70" s="25"/>
      <c r="G70" s="25"/>
      <c r="H70" s="25"/>
      <c r="I70" s="25"/>
      <c r="J70" s="25"/>
      <c r="K70" s="25"/>
      <c r="L70" s="26"/>
      <c r="M70" s="25">
        <v>2014</v>
      </c>
      <c r="N70" s="25"/>
      <c r="O70" s="25"/>
      <c r="P70" s="25"/>
      <c r="Q70" s="25"/>
      <c r="R70" s="25"/>
      <c r="S70" s="25"/>
      <c r="T70" s="25"/>
      <c r="U70" s="25"/>
      <c r="V70" s="26">
        <v>2014</v>
      </c>
      <c r="W70" s="25"/>
      <c r="X70" s="25"/>
      <c r="Y70" s="25"/>
      <c r="Z70" s="25"/>
      <c r="AA70" s="25"/>
      <c r="AB70" s="25"/>
      <c r="AC70" s="25"/>
      <c r="AD70" s="25"/>
      <c r="AE70" s="25"/>
      <c r="AF70" s="26"/>
      <c r="AG70" s="25"/>
      <c r="AH70" s="25"/>
      <c r="AI70" s="25"/>
      <c r="AJ70" s="25"/>
      <c r="AK70" s="25"/>
      <c r="AL70" s="25"/>
      <c r="AM70" s="25"/>
      <c r="AN70" s="25"/>
      <c r="AO70" s="25"/>
      <c r="AP70" s="26"/>
      <c r="AQ70" s="25"/>
      <c r="AR70" s="25"/>
      <c r="AS70" s="25"/>
      <c r="AT70" s="25"/>
      <c r="AU70" s="25"/>
      <c r="AV70" s="25"/>
      <c r="AW70" s="25"/>
      <c r="AX70" s="25"/>
      <c r="AY70" s="25"/>
      <c r="AZ70" s="26"/>
      <c r="BA70" s="25"/>
      <c r="BB70" s="25"/>
      <c r="BC70" s="25"/>
      <c r="BD70" s="25"/>
      <c r="BE70" s="25"/>
      <c r="BF70" s="25"/>
      <c r="BG70" s="25"/>
      <c r="BH70" s="25"/>
      <c r="BI70" s="25"/>
      <c r="BJ70" s="26"/>
      <c r="BK70" s="25"/>
      <c r="BL70" s="25"/>
      <c r="BM70" s="25"/>
      <c r="BN70" s="25"/>
      <c r="BO70" s="25"/>
      <c r="BP70" s="25"/>
      <c r="BQ70" s="25"/>
      <c r="BR70" s="25"/>
      <c r="BS70" s="25"/>
      <c r="BT70" s="26"/>
      <c r="BU70" s="25"/>
      <c r="BV70" s="25"/>
      <c r="BW70" s="25"/>
      <c r="BX70" s="25"/>
      <c r="BY70" s="25"/>
      <c r="BZ70" s="25"/>
      <c r="CA70" s="25"/>
      <c r="CB70" s="25"/>
      <c r="CC70" s="25"/>
      <c r="CD70" s="26"/>
      <c r="CE70" s="25"/>
      <c r="CF70" s="25"/>
      <c r="CG70" s="25"/>
      <c r="CH70" s="25"/>
      <c r="CI70" s="25"/>
      <c r="CJ70" s="25"/>
      <c r="CK70" s="25"/>
      <c r="CL70" s="25"/>
      <c r="CM70" s="25"/>
      <c r="CN70" s="26"/>
      <c r="CO70" s="25"/>
      <c r="CP70" s="25"/>
      <c r="CQ70" s="25"/>
      <c r="CR70" s="25"/>
      <c r="CS70" s="25"/>
      <c r="CT70" s="25"/>
      <c r="CU70" s="25"/>
      <c r="CV70" s="25"/>
      <c r="CW70" s="25"/>
      <c r="CX70" s="26"/>
      <c r="CY70" s="25">
        <v>177</v>
      </c>
      <c r="CZ70" s="25"/>
      <c r="DA70" s="25"/>
      <c r="DB70" s="25"/>
      <c r="DC70" s="25"/>
      <c r="DD70" s="25"/>
      <c r="DE70" s="25"/>
      <c r="DF70" s="25"/>
      <c r="DG70" s="25"/>
      <c r="DH70" s="26">
        <v>177</v>
      </c>
      <c r="DI70" s="25"/>
      <c r="DJ70" s="25"/>
      <c r="DK70" s="25"/>
      <c r="DL70" s="25"/>
      <c r="DM70" s="25"/>
      <c r="DN70" s="25"/>
      <c r="DO70" s="25"/>
      <c r="DP70" s="25"/>
      <c r="DQ70" s="25"/>
      <c r="DR70" s="26"/>
      <c r="DS70" s="25"/>
      <c r="DT70" s="25"/>
      <c r="DU70" s="25"/>
      <c r="DV70" s="25"/>
      <c r="DW70" s="25"/>
      <c r="DX70" s="25"/>
      <c r="DY70" s="25"/>
      <c r="DZ70" s="25"/>
      <c r="EA70" s="25"/>
      <c r="EB70" s="26"/>
      <c r="EC70" s="25"/>
      <c r="ED70" s="25"/>
      <c r="EE70" s="25"/>
      <c r="EF70" s="25"/>
      <c r="EG70" s="25"/>
      <c r="EH70" s="25"/>
      <c r="EI70" s="25"/>
      <c r="EJ70" s="25"/>
      <c r="EK70" s="25"/>
      <c r="EL70" s="26"/>
      <c r="EM70" s="25"/>
      <c r="EN70" s="25"/>
      <c r="EO70" s="25"/>
      <c r="EP70" s="25"/>
      <c r="EQ70" s="25"/>
      <c r="ER70" s="25"/>
      <c r="ES70" s="25"/>
      <c r="ET70" s="25"/>
      <c r="EU70" s="25"/>
      <c r="EV70" s="26"/>
      <c r="EW70" s="25"/>
      <c r="EX70" s="25"/>
      <c r="EY70" s="25"/>
      <c r="EZ70" s="25"/>
      <c r="FA70" s="25"/>
      <c r="FB70" s="25"/>
      <c r="FC70" s="25"/>
      <c r="FD70" s="25"/>
      <c r="FE70" s="25"/>
      <c r="FF70" s="26"/>
      <c r="FG70" s="25"/>
      <c r="FH70" s="25"/>
      <c r="FI70" s="25"/>
      <c r="FJ70" s="25"/>
      <c r="FK70" s="25"/>
      <c r="FL70" s="25"/>
      <c r="FM70" s="25"/>
      <c r="FN70" s="25"/>
      <c r="FO70" s="25"/>
      <c r="FP70" s="26"/>
      <c r="FQ70" s="25"/>
      <c r="FR70" s="25"/>
      <c r="FS70" s="25"/>
      <c r="FT70" s="25"/>
      <c r="FU70" s="25"/>
      <c r="FV70" s="25"/>
      <c r="FW70" s="25"/>
      <c r="FX70" s="25"/>
      <c r="FY70" s="25"/>
      <c r="FZ70" s="26"/>
      <c r="GA70" s="25"/>
      <c r="GB70" s="25"/>
      <c r="GC70" s="25"/>
      <c r="GD70" s="25"/>
      <c r="GE70" s="25"/>
      <c r="GF70" s="25"/>
      <c r="GG70" s="25"/>
      <c r="GH70" s="25"/>
      <c r="GI70" s="25"/>
      <c r="GJ70" s="26"/>
      <c r="GK70" s="25"/>
      <c r="GL70" s="25"/>
      <c r="GM70" s="25"/>
      <c r="GN70" s="25"/>
      <c r="GO70" s="25"/>
      <c r="GP70" s="25"/>
      <c r="GQ70" s="25"/>
      <c r="GR70" s="25"/>
      <c r="GS70" s="25"/>
      <c r="GT70" s="26"/>
      <c r="GU70" s="25"/>
      <c r="GV70" s="25"/>
      <c r="GW70" s="25"/>
      <c r="GX70" s="25"/>
      <c r="GY70" s="25"/>
      <c r="GZ70" s="25"/>
      <c r="HA70" s="25"/>
      <c r="HB70" s="25"/>
      <c r="HC70" s="25"/>
      <c r="HD70" s="26"/>
      <c r="HE70" s="25"/>
      <c r="HF70" s="25"/>
      <c r="HG70" s="25"/>
      <c r="HH70" s="25"/>
      <c r="HI70" s="25"/>
      <c r="HJ70" s="25"/>
      <c r="HK70" s="25"/>
      <c r="HL70" s="25"/>
      <c r="HM70" s="25"/>
      <c r="HN70" s="26"/>
      <c r="HO70" s="25"/>
      <c r="HP70" s="25"/>
      <c r="HQ70" s="25"/>
      <c r="HR70" s="25"/>
      <c r="HS70" s="25"/>
      <c r="HT70" s="25"/>
      <c r="HU70" s="25"/>
      <c r="HV70" s="25"/>
      <c r="HW70" s="25"/>
      <c r="HX70" s="26"/>
      <c r="HY70" s="26">
        <f t="shared" si="1"/>
        <v>2191</v>
      </c>
    </row>
    <row r="71" spans="1:233" x14ac:dyDescent="0.25">
      <c r="A71" s="35">
        <v>48</v>
      </c>
      <c r="B71" s="39" t="s">
        <v>255</v>
      </c>
      <c r="C71" s="25"/>
      <c r="D71" s="25"/>
      <c r="E71" s="25"/>
      <c r="F71" s="25"/>
      <c r="G71" s="25"/>
      <c r="H71" s="25"/>
      <c r="I71" s="25"/>
      <c r="J71" s="25"/>
      <c r="K71" s="25"/>
      <c r="L71" s="26"/>
      <c r="M71" s="25">
        <v>5000</v>
      </c>
      <c r="N71" s="25"/>
      <c r="O71" s="25"/>
      <c r="P71" s="25"/>
      <c r="Q71" s="25"/>
      <c r="R71" s="25"/>
      <c r="S71" s="25"/>
      <c r="T71" s="25"/>
      <c r="U71" s="25"/>
      <c r="V71" s="26">
        <v>5000</v>
      </c>
      <c r="W71" s="25"/>
      <c r="X71" s="25"/>
      <c r="Y71" s="25"/>
      <c r="Z71" s="25"/>
      <c r="AA71" s="25"/>
      <c r="AB71" s="25"/>
      <c r="AC71" s="25"/>
      <c r="AD71" s="25"/>
      <c r="AE71" s="25"/>
      <c r="AF71" s="26"/>
      <c r="AG71" s="25"/>
      <c r="AH71" s="25"/>
      <c r="AI71" s="25"/>
      <c r="AJ71" s="25"/>
      <c r="AK71" s="25"/>
      <c r="AL71" s="25"/>
      <c r="AM71" s="25"/>
      <c r="AN71" s="25"/>
      <c r="AO71" s="25"/>
      <c r="AP71" s="26"/>
      <c r="AQ71" s="25"/>
      <c r="AR71" s="25"/>
      <c r="AS71" s="25"/>
      <c r="AT71" s="25"/>
      <c r="AU71" s="25"/>
      <c r="AV71" s="25"/>
      <c r="AW71" s="25"/>
      <c r="AX71" s="25"/>
      <c r="AY71" s="25"/>
      <c r="AZ71" s="26"/>
      <c r="BA71" s="25"/>
      <c r="BB71" s="25"/>
      <c r="BC71" s="25"/>
      <c r="BD71" s="25"/>
      <c r="BE71" s="25"/>
      <c r="BF71" s="25"/>
      <c r="BG71" s="25"/>
      <c r="BH71" s="25"/>
      <c r="BI71" s="25"/>
      <c r="BJ71" s="26"/>
      <c r="BK71" s="25"/>
      <c r="BL71" s="25"/>
      <c r="BM71" s="25"/>
      <c r="BN71" s="25"/>
      <c r="BO71" s="25"/>
      <c r="BP71" s="25"/>
      <c r="BQ71" s="25"/>
      <c r="BR71" s="25"/>
      <c r="BS71" s="25"/>
      <c r="BT71" s="26"/>
      <c r="BU71" s="25"/>
      <c r="BV71" s="25"/>
      <c r="BW71" s="25"/>
      <c r="BX71" s="25"/>
      <c r="BY71" s="25"/>
      <c r="BZ71" s="25"/>
      <c r="CA71" s="25"/>
      <c r="CB71" s="25"/>
      <c r="CC71" s="25"/>
      <c r="CD71" s="26"/>
      <c r="CE71" s="25">
        <v>1352</v>
      </c>
      <c r="CF71" s="25"/>
      <c r="CG71" s="25"/>
      <c r="CH71" s="25"/>
      <c r="CI71" s="25"/>
      <c r="CJ71" s="25"/>
      <c r="CK71" s="25"/>
      <c r="CL71" s="25"/>
      <c r="CM71" s="25"/>
      <c r="CN71" s="26">
        <v>1352</v>
      </c>
      <c r="CO71" s="25"/>
      <c r="CP71" s="25"/>
      <c r="CQ71" s="25"/>
      <c r="CR71" s="25"/>
      <c r="CS71" s="25"/>
      <c r="CT71" s="25"/>
      <c r="CU71" s="25"/>
      <c r="CV71" s="25"/>
      <c r="CW71" s="25"/>
      <c r="CX71" s="26"/>
      <c r="CY71" s="25"/>
      <c r="CZ71" s="25"/>
      <c r="DA71" s="25"/>
      <c r="DB71" s="25"/>
      <c r="DC71" s="25"/>
      <c r="DD71" s="25"/>
      <c r="DE71" s="25"/>
      <c r="DF71" s="25"/>
      <c r="DG71" s="25"/>
      <c r="DH71" s="26"/>
      <c r="DI71" s="25"/>
      <c r="DJ71" s="25"/>
      <c r="DK71" s="25"/>
      <c r="DL71" s="25"/>
      <c r="DM71" s="25"/>
      <c r="DN71" s="25"/>
      <c r="DO71" s="25"/>
      <c r="DP71" s="25"/>
      <c r="DQ71" s="25"/>
      <c r="DR71" s="26"/>
      <c r="DS71" s="25"/>
      <c r="DT71" s="25"/>
      <c r="DU71" s="25"/>
      <c r="DV71" s="25"/>
      <c r="DW71" s="25"/>
      <c r="DX71" s="25"/>
      <c r="DY71" s="25"/>
      <c r="DZ71" s="25"/>
      <c r="EA71" s="25"/>
      <c r="EB71" s="26"/>
      <c r="EC71" s="25">
        <v>50</v>
      </c>
      <c r="ED71" s="25"/>
      <c r="EE71" s="25"/>
      <c r="EF71" s="25"/>
      <c r="EG71" s="25"/>
      <c r="EH71" s="25"/>
      <c r="EI71" s="25"/>
      <c r="EJ71" s="25"/>
      <c r="EK71" s="25"/>
      <c r="EL71" s="26">
        <v>50</v>
      </c>
      <c r="EM71" s="25"/>
      <c r="EN71" s="25"/>
      <c r="EO71" s="25"/>
      <c r="EP71" s="25"/>
      <c r="EQ71" s="25"/>
      <c r="ER71" s="25"/>
      <c r="ES71" s="25"/>
      <c r="ET71" s="25"/>
      <c r="EU71" s="25"/>
      <c r="EV71" s="26"/>
      <c r="EW71" s="25"/>
      <c r="EX71" s="25"/>
      <c r="EY71" s="25"/>
      <c r="EZ71" s="25"/>
      <c r="FA71" s="25"/>
      <c r="FB71" s="25"/>
      <c r="FC71" s="25"/>
      <c r="FD71" s="25"/>
      <c r="FE71" s="25"/>
      <c r="FF71" s="26"/>
      <c r="FG71" s="25"/>
      <c r="FH71" s="25"/>
      <c r="FI71" s="25"/>
      <c r="FJ71" s="25"/>
      <c r="FK71" s="25"/>
      <c r="FL71" s="25"/>
      <c r="FM71" s="25"/>
      <c r="FN71" s="25"/>
      <c r="FO71" s="25"/>
      <c r="FP71" s="26"/>
      <c r="FQ71" s="25"/>
      <c r="FR71" s="25"/>
      <c r="FS71" s="25"/>
      <c r="FT71" s="25"/>
      <c r="FU71" s="25"/>
      <c r="FV71" s="25"/>
      <c r="FW71" s="25"/>
      <c r="FX71" s="25"/>
      <c r="FY71" s="25"/>
      <c r="FZ71" s="26"/>
      <c r="GA71" s="25"/>
      <c r="GB71" s="25"/>
      <c r="GC71" s="25"/>
      <c r="GD71" s="25"/>
      <c r="GE71" s="25"/>
      <c r="GF71" s="25"/>
      <c r="GG71" s="25"/>
      <c r="GH71" s="25"/>
      <c r="GI71" s="25"/>
      <c r="GJ71" s="26"/>
      <c r="GK71" s="25"/>
      <c r="GL71" s="25"/>
      <c r="GM71" s="25"/>
      <c r="GN71" s="25"/>
      <c r="GO71" s="25"/>
      <c r="GP71" s="25"/>
      <c r="GQ71" s="25"/>
      <c r="GR71" s="25"/>
      <c r="GS71" s="25"/>
      <c r="GT71" s="26"/>
      <c r="GU71" s="25"/>
      <c r="GV71" s="25"/>
      <c r="GW71" s="25"/>
      <c r="GX71" s="25"/>
      <c r="GY71" s="25"/>
      <c r="GZ71" s="25"/>
      <c r="HA71" s="25"/>
      <c r="HB71" s="25"/>
      <c r="HC71" s="25"/>
      <c r="HD71" s="26"/>
      <c r="HE71" s="25"/>
      <c r="HF71" s="25"/>
      <c r="HG71" s="25"/>
      <c r="HH71" s="25"/>
      <c r="HI71" s="25"/>
      <c r="HJ71" s="25"/>
      <c r="HK71" s="25"/>
      <c r="HL71" s="25"/>
      <c r="HM71" s="25"/>
      <c r="HN71" s="26"/>
      <c r="HO71" s="25"/>
      <c r="HP71" s="25"/>
      <c r="HQ71" s="25"/>
      <c r="HR71" s="25"/>
      <c r="HS71" s="25"/>
      <c r="HT71" s="25"/>
      <c r="HU71" s="25"/>
      <c r="HV71" s="25"/>
      <c r="HW71" s="25"/>
      <c r="HX71" s="26"/>
      <c r="HY71" s="26">
        <f t="shared" si="1"/>
        <v>6402</v>
      </c>
    </row>
    <row r="72" spans="1:233" x14ac:dyDescent="0.25">
      <c r="A72" s="35">
        <v>49</v>
      </c>
      <c r="B72" s="39" t="s">
        <v>256</v>
      </c>
      <c r="C72" s="25"/>
      <c r="D72" s="25"/>
      <c r="E72" s="25"/>
      <c r="F72" s="25"/>
      <c r="G72" s="25"/>
      <c r="H72" s="25"/>
      <c r="I72" s="25"/>
      <c r="J72" s="25"/>
      <c r="K72" s="25"/>
      <c r="L72" s="26"/>
      <c r="M72" s="25"/>
      <c r="N72" s="25"/>
      <c r="O72" s="25"/>
      <c r="P72" s="25"/>
      <c r="Q72" s="25"/>
      <c r="R72" s="25"/>
      <c r="S72" s="25"/>
      <c r="T72" s="25"/>
      <c r="U72" s="25"/>
      <c r="V72" s="26"/>
      <c r="W72" s="25"/>
      <c r="X72" s="25"/>
      <c r="Y72" s="25"/>
      <c r="Z72" s="25"/>
      <c r="AA72" s="25"/>
      <c r="AB72" s="25"/>
      <c r="AC72" s="25"/>
      <c r="AD72" s="25"/>
      <c r="AE72" s="25"/>
      <c r="AF72" s="26"/>
      <c r="AG72" s="25">
        <v>13</v>
      </c>
      <c r="AH72" s="25"/>
      <c r="AI72" s="25"/>
      <c r="AJ72" s="25"/>
      <c r="AK72" s="25"/>
      <c r="AL72" s="25"/>
      <c r="AM72" s="25"/>
      <c r="AN72" s="25"/>
      <c r="AO72" s="25"/>
      <c r="AP72" s="26">
        <v>13</v>
      </c>
      <c r="AQ72" s="25"/>
      <c r="AR72" s="25"/>
      <c r="AS72" s="25"/>
      <c r="AT72" s="25"/>
      <c r="AU72" s="25"/>
      <c r="AV72" s="25"/>
      <c r="AW72" s="25"/>
      <c r="AX72" s="25"/>
      <c r="AY72" s="25"/>
      <c r="AZ72" s="26"/>
      <c r="BA72" s="25"/>
      <c r="BB72" s="25"/>
      <c r="BC72" s="25"/>
      <c r="BD72" s="25"/>
      <c r="BE72" s="25"/>
      <c r="BF72" s="25"/>
      <c r="BG72" s="25"/>
      <c r="BH72" s="25"/>
      <c r="BI72" s="25"/>
      <c r="BJ72" s="26"/>
      <c r="BK72" s="25">
        <v>10</v>
      </c>
      <c r="BL72" s="25"/>
      <c r="BM72" s="25"/>
      <c r="BN72" s="25"/>
      <c r="BO72" s="25"/>
      <c r="BP72" s="25"/>
      <c r="BQ72" s="25"/>
      <c r="BR72" s="25"/>
      <c r="BS72" s="25"/>
      <c r="BT72" s="26">
        <v>10</v>
      </c>
      <c r="BU72" s="25"/>
      <c r="BV72" s="25"/>
      <c r="BW72" s="25"/>
      <c r="BX72" s="25"/>
      <c r="BY72" s="25"/>
      <c r="BZ72" s="25"/>
      <c r="CA72" s="25"/>
      <c r="CB72" s="25"/>
      <c r="CC72" s="25"/>
      <c r="CD72" s="26"/>
      <c r="CE72" s="25"/>
      <c r="CF72" s="25"/>
      <c r="CG72" s="25"/>
      <c r="CH72" s="25"/>
      <c r="CI72" s="25"/>
      <c r="CJ72" s="25"/>
      <c r="CK72" s="25"/>
      <c r="CL72" s="25"/>
      <c r="CM72" s="25"/>
      <c r="CN72" s="26"/>
      <c r="CO72" s="25"/>
      <c r="CP72" s="25"/>
      <c r="CQ72" s="25"/>
      <c r="CR72" s="25"/>
      <c r="CS72" s="25"/>
      <c r="CT72" s="25"/>
      <c r="CU72" s="25"/>
      <c r="CV72" s="25"/>
      <c r="CW72" s="25"/>
      <c r="CX72" s="26"/>
      <c r="CY72" s="25"/>
      <c r="CZ72" s="25"/>
      <c r="DA72" s="25"/>
      <c r="DB72" s="25"/>
      <c r="DC72" s="25"/>
      <c r="DD72" s="25"/>
      <c r="DE72" s="25"/>
      <c r="DF72" s="25"/>
      <c r="DG72" s="25"/>
      <c r="DH72" s="26"/>
      <c r="DI72" s="25"/>
      <c r="DJ72" s="25"/>
      <c r="DK72" s="25"/>
      <c r="DL72" s="25"/>
      <c r="DM72" s="25"/>
      <c r="DN72" s="25"/>
      <c r="DO72" s="25"/>
      <c r="DP72" s="25"/>
      <c r="DQ72" s="25"/>
      <c r="DR72" s="26"/>
      <c r="DS72" s="25"/>
      <c r="DT72" s="25"/>
      <c r="DU72" s="25"/>
      <c r="DV72" s="25"/>
      <c r="DW72" s="25"/>
      <c r="DX72" s="25"/>
      <c r="DY72" s="25"/>
      <c r="DZ72" s="25"/>
      <c r="EA72" s="25"/>
      <c r="EB72" s="26"/>
      <c r="EC72" s="25"/>
      <c r="ED72" s="25"/>
      <c r="EE72" s="25"/>
      <c r="EF72" s="25"/>
      <c r="EG72" s="25"/>
      <c r="EH72" s="25"/>
      <c r="EI72" s="25"/>
      <c r="EJ72" s="25"/>
      <c r="EK72" s="25"/>
      <c r="EL72" s="26"/>
      <c r="EM72" s="25"/>
      <c r="EN72" s="25"/>
      <c r="EO72" s="25"/>
      <c r="EP72" s="25"/>
      <c r="EQ72" s="25"/>
      <c r="ER72" s="25"/>
      <c r="ES72" s="25"/>
      <c r="ET72" s="25"/>
      <c r="EU72" s="25"/>
      <c r="EV72" s="26"/>
      <c r="EW72" s="25"/>
      <c r="EX72" s="25"/>
      <c r="EY72" s="25"/>
      <c r="EZ72" s="25"/>
      <c r="FA72" s="25"/>
      <c r="FB72" s="25"/>
      <c r="FC72" s="25"/>
      <c r="FD72" s="25"/>
      <c r="FE72" s="25"/>
      <c r="FF72" s="26"/>
      <c r="FG72" s="25"/>
      <c r="FH72" s="25"/>
      <c r="FI72" s="25"/>
      <c r="FJ72" s="25"/>
      <c r="FK72" s="25"/>
      <c r="FL72" s="25"/>
      <c r="FM72" s="25"/>
      <c r="FN72" s="25"/>
      <c r="FO72" s="25"/>
      <c r="FP72" s="26"/>
      <c r="FQ72" s="25">
        <v>1516</v>
      </c>
      <c r="FR72" s="25"/>
      <c r="FS72" s="25"/>
      <c r="FT72" s="25"/>
      <c r="FU72" s="25"/>
      <c r="FV72" s="25"/>
      <c r="FW72" s="25"/>
      <c r="FX72" s="25"/>
      <c r="FY72" s="25"/>
      <c r="FZ72" s="26">
        <v>1516</v>
      </c>
      <c r="GA72" s="25">
        <v>129</v>
      </c>
      <c r="GB72" s="25"/>
      <c r="GC72" s="25"/>
      <c r="GD72" s="25"/>
      <c r="GE72" s="25"/>
      <c r="GF72" s="25"/>
      <c r="GG72" s="25"/>
      <c r="GH72" s="25"/>
      <c r="GI72" s="25"/>
      <c r="GJ72" s="26">
        <v>129</v>
      </c>
      <c r="GK72" s="25"/>
      <c r="GL72" s="25"/>
      <c r="GM72" s="25"/>
      <c r="GN72" s="25"/>
      <c r="GO72" s="25">
        <v>576</v>
      </c>
      <c r="GP72" s="25"/>
      <c r="GQ72" s="25"/>
      <c r="GR72" s="25"/>
      <c r="GS72" s="25"/>
      <c r="GT72" s="26">
        <v>576</v>
      </c>
      <c r="GU72" s="25"/>
      <c r="GV72" s="25"/>
      <c r="GW72" s="25"/>
      <c r="GX72" s="25"/>
      <c r="GY72" s="25"/>
      <c r="GZ72" s="25"/>
      <c r="HA72" s="25"/>
      <c r="HB72" s="25"/>
      <c r="HC72" s="25"/>
      <c r="HD72" s="26"/>
      <c r="HE72" s="25"/>
      <c r="HF72" s="25"/>
      <c r="HG72" s="25"/>
      <c r="HH72" s="25"/>
      <c r="HI72" s="25"/>
      <c r="HJ72" s="25"/>
      <c r="HK72" s="25"/>
      <c r="HL72" s="25"/>
      <c r="HM72" s="25"/>
      <c r="HN72" s="26"/>
      <c r="HO72" s="25">
        <v>146</v>
      </c>
      <c r="HP72" s="25"/>
      <c r="HQ72" s="25"/>
      <c r="HR72" s="25"/>
      <c r="HS72" s="25"/>
      <c r="HT72" s="25"/>
      <c r="HU72" s="25"/>
      <c r="HV72" s="25"/>
      <c r="HW72" s="25"/>
      <c r="HX72" s="26">
        <v>146</v>
      </c>
      <c r="HY72" s="26">
        <f t="shared" si="1"/>
        <v>2390</v>
      </c>
    </row>
    <row r="73" spans="1:233" x14ac:dyDescent="0.25">
      <c r="A73" s="35">
        <v>50</v>
      </c>
      <c r="B73" s="36" t="s">
        <v>257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8">
        <f t="shared" si="1"/>
        <v>0</v>
      </c>
    </row>
    <row r="74" spans="1:233" x14ac:dyDescent="0.25">
      <c r="A74" s="37">
        <v>50.1</v>
      </c>
      <c r="B74" s="38" t="s">
        <v>33</v>
      </c>
      <c r="C74" s="25">
        <v>261604</v>
      </c>
      <c r="D74" s="25"/>
      <c r="E74" s="25"/>
      <c r="F74" s="25">
        <v>3151</v>
      </c>
      <c r="G74" s="25"/>
      <c r="H74" s="25"/>
      <c r="I74" s="25"/>
      <c r="J74" s="25"/>
      <c r="K74" s="25"/>
      <c r="L74" s="26">
        <v>264755</v>
      </c>
      <c r="M74" s="25">
        <v>22435</v>
      </c>
      <c r="N74" s="25"/>
      <c r="O74" s="25">
        <v>318</v>
      </c>
      <c r="P74" s="25"/>
      <c r="Q74" s="25"/>
      <c r="R74" s="25"/>
      <c r="S74" s="25"/>
      <c r="T74" s="25">
        <v>12815</v>
      </c>
      <c r="U74" s="25"/>
      <c r="V74" s="26">
        <v>35568</v>
      </c>
      <c r="W74" s="25">
        <v>36531</v>
      </c>
      <c r="X74" s="25"/>
      <c r="Y74" s="25"/>
      <c r="Z74" s="25">
        <v>2341</v>
      </c>
      <c r="AA74" s="25"/>
      <c r="AB74" s="25"/>
      <c r="AC74" s="25"/>
      <c r="AD74" s="25"/>
      <c r="AE74" s="25">
        <v>25657</v>
      </c>
      <c r="AF74" s="26">
        <v>64529</v>
      </c>
      <c r="AG74" s="25">
        <v>18398</v>
      </c>
      <c r="AH74" s="25"/>
      <c r="AI74" s="25"/>
      <c r="AJ74" s="25"/>
      <c r="AK74" s="25"/>
      <c r="AL74" s="25"/>
      <c r="AM74" s="25"/>
      <c r="AN74" s="25"/>
      <c r="AO74" s="25"/>
      <c r="AP74" s="26">
        <v>18398</v>
      </c>
      <c r="AQ74" s="25">
        <v>58890</v>
      </c>
      <c r="AR74" s="25"/>
      <c r="AS74" s="25"/>
      <c r="AT74" s="25"/>
      <c r="AU74" s="25">
        <v>17106</v>
      </c>
      <c r="AV74" s="25"/>
      <c r="AW74" s="25">
        <v>32071</v>
      </c>
      <c r="AX74" s="25"/>
      <c r="AY74" s="25"/>
      <c r="AZ74" s="26">
        <v>108067</v>
      </c>
      <c r="BA74" s="25">
        <v>20189</v>
      </c>
      <c r="BB74" s="25"/>
      <c r="BC74" s="25">
        <v>7448</v>
      </c>
      <c r="BD74" s="25">
        <v>3681</v>
      </c>
      <c r="BE74" s="25">
        <v>6500</v>
      </c>
      <c r="BF74" s="25"/>
      <c r="BG74" s="25"/>
      <c r="BH74" s="25"/>
      <c r="BI74" s="25"/>
      <c r="BJ74" s="26">
        <v>37818</v>
      </c>
      <c r="BK74" s="25">
        <v>35441</v>
      </c>
      <c r="BL74" s="25"/>
      <c r="BM74" s="25"/>
      <c r="BN74" s="25">
        <v>23213</v>
      </c>
      <c r="BO74" s="25"/>
      <c r="BP74" s="25"/>
      <c r="BQ74" s="25"/>
      <c r="BR74" s="25"/>
      <c r="BS74" s="25">
        <v>25277</v>
      </c>
      <c r="BT74" s="26">
        <v>83931</v>
      </c>
      <c r="BU74" s="25">
        <v>40151</v>
      </c>
      <c r="BV74" s="25"/>
      <c r="BW74" s="25"/>
      <c r="BX74" s="25">
        <v>1503</v>
      </c>
      <c r="BY74" s="25"/>
      <c r="BZ74" s="25"/>
      <c r="CA74" s="25"/>
      <c r="CB74" s="25"/>
      <c r="CC74" s="25"/>
      <c r="CD74" s="26">
        <v>41654</v>
      </c>
      <c r="CE74" s="25">
        <v>5577</v>
      </c>
      <c r="CF74" s="25"/>
      <c r="CG74" s="25"/>
      <c r="CH74" s="25">
        <v>400</v>
      </c>
      <c r="CI74" s="25"/>
      <c r="CJ74" s="25"/>
      <c r="CK74" s="25"/>
      <c r="CL74" s="25"/>
      <c r="CM74" s="25"/>
      <c r="CN74" s="26">
        <v>5977</v>
      </c>
      <c r="CO74" s="25">
        <v>367236</v>
      </c>
      <c r="CP74" s="25"/>
      <c r="CQ74" s="25"/>
      <c r="CR74" s="25"/>
      <c r="CS74" s="25"/>
      <c r="CT74" s="25"/>
      <c r="CU74" s="25"/>
      <c r="CV74" s="25"/>
      <c r="CW74" s="25"/>
      <c r="CX74" s="26">
        <v>367236</v>
      </c>
      <c r="CY74" s="25">
        <v>66591</v>
      </c>
      <c r="CZ74" s="25"/>
      <c r="DA74" s="25"/>
      <c r="DB74" s="25">
        <v>670</v>
      </c>
      <c r="DC74" s="25"/>
      <c r="DD74" s="25">
        <v>8070</v>
      </c>
      <c r="DE74" s="25"/>
      <c r="DF74" s="25"/>
      <c r="DG74" s="25">
        <v>52001</v>
      </c>
      <c r="DH74" s="26">
        <v>127332</v>
      </c>
      <c r="DI74" s="25">
        <v>26600</v>
      </c>
      <c r="DJ74" s="25"/>
      <c r="DK74" s="25"/>
      <c r="DL74" s="25">
        <v>1562</v>
      </c>
      <c r="DM74" s="25"/>
      <c r="DN74" s="25"/>
      <c r="DO74" s="25"/>
      <c r="DP74" s="25"/>
      <c r="DQ74" s="25"/>
      <c r="DR74" s="26">
        <v>28162</v>
      </c>
      <c r="DS74" s="25">
        <v>55190</v>
      </c>
      <c r="DT74" s="25"/>
      <c r="DU74" s="25"/>
      <c r="DV74" s="25">
        <v>835</v>
      </c>
      <c r="DW74" s="25">
        <v>924</v>
      </c>
      <c r="DX74" s="25"/>
      <c r="DY74" s="25"/>
      <c r="DZ74" s="25"/>
      <c r="EA74" s="25">
        <v>1509</v>
      </c>
      <c r="EB74" s="26">
        <v>58458</v>
      </c>
      <c r="EC74" s="25">
        <v>11362</v>
      </c>
      <c r="ED74" s="25"/>
      <c r="EE74" s="25"/>
      <c r="EF74" s="25">
        <v>353</v>
      </c>
      <c r="EG74" s="25"/>
      <c r="EH74" s="25"/>
      <c r="EI74" s="25"/>
      <c r="EJ74" s="25">
        <v>7</v>
      </c>
      <c r="EK74" s="25">
        <v>2546</v>
      </c>
      <c r="EL74" s="26">
        <v>14268</v>
      </c>
      <c r="EM74" s="25">
        <v>272648</v>
      </c>
      <c r="EN74" s="25"/>
      <c r="EO74" s="25"/>
      <c r="EP74" s="25">
        <v>531</v>
      </c>
      <c r="EQ74" s="25"/>
      <c r="ER74" s="25"/>
      <c r="ES74" s="25"/>
      <c r="ET74" s="25"/>
      <c r="EU74" s="25">
        <v>2535</v>
      </c>
      <c r="EV74" s="26">
        <v>275714</v>
      </c>
      <c r="EW74" s="25">
        <v>36699</v>
      </c>
      <c r="EX74" s="25"/>
      <c r="EY74" s="25"/>
      <c r="EZ74" s="25"/>
      <c r="FA74" s="25"/>
      <c r="FB74" s="25"/>
      <c r="FC74" s="25"/>
      <c r="FD74" s="25"/>
      <c r="FE74" s="25"/>
      <c r="FF74" s="26">
        <v>36699</v>
      </c>
      <c r="FG74" s="25">
        <v>387462</v>
      </c>
      <c r="FH74" s="25"/>
      <c r="FI74" s="25"/>
      <c r="FJ74" s="25"/>
      <c r="FK74" s="25">
        <v>3451</v>
      </c>
      <c r="FL74" s="25"/>
      <c r="FM74" s="25"/>
      <c r="FN74" s="25"/>
      <c r="FO74" s="25"/>
      <c r="FP74" s="26">
        <v>390913</v>
      </c>
      <c r="FQ74" s="25">
        <v>67179</v>
      </c>
      <c r="FR74" s="25"/>
      <c r="FS74" s="25"/>
      <c r="FT74" s="25">
        <v>4448</v>
      </c>
      <c r="FU74" s="25">
        <v>29454</v>
      </c>
      <c r="FV74" s="25">
        <v>1085</v>
      </c>
      <c r="FW74" s="25"/>
      <c r="FX74" s="25"/>
      <c r="FY74" s="25"/>
      <c r="FZ74" s="26">
        <v>102166</v>
      </c>
      <c r="GA74" s="25">
        <v>60674</v>
      </c>
      <c r="GB74" s="25">
        <v>6551</v>
      </c>
      <c r="GC74" s="25"/>
      <c r="GD74" s="25">
        <v>3547</v>
      </c>
      <c r="GE74" s="25">
        <v>11604</v>
      </c>
      <c r="GF74" s="25"/>
      <c r="GG74" s="25"/>
      <c r="GH74" s="25"/>
      <c r="GI74" s="25"/>
      <c r="GJ74" s="26">
        <v>82376</v>
      </c>
      <c r="GK74" s="25"/>
      <c r="GL74" s="25"/>
      <c r="GM74" s="25"/>
      <c r="GN74" s="25">
        <v>444</v>
      </c>
      <c r="GO74" s="25">
        <v>9992</v>
      </c>
      <c r="GP74" s="25"/>
      <c r="GQ74" s="25"/>
      <c r="GR74" s="25"/>
      <c r="GS74" s="25"/>
      <c r="GT74" s="26">
        <v>10436</v>
      </c>
      <c r="GU74" s="25">
        <v>33399</v>
      </c>
      <c r="GV74" s="25"/>
      <c r="GW74" s="25">
        <v>225</v>
      </c>
      <c r="GX74" s="25">
        <v>1014</v>
      </c>
      <c r="GY74" s="25">
        <v>62707</v>
      </c>
      <c r="GZ74" s="25"/>
      <c r="HA74" s="25"/>
      <c r="HB74" s="25"/>
      <c r="HC74" s="25"/>
      <c r="HD74" s="26">
        <v>97345</v>
      </c>
      <c r="HE74" s="25">
        <v>72005</v>
      </c>
      <c r="HF74" s="25"/>
      <c r="HG74" s="25"/>
      <c r="HH74" s="25"/>
      <c r="HI74" s="25"/>
      <c r="HJ74" s="25"/>
      <c r="HK74" s="25"/>
      <c r="HL74" s="25"/>
      <c r="HM74" s="25"/>
      <c r="HN74" s="26">
        <v>72005</v>
      </c>
      <c r="HO74" s="25">
        <v>26151</v>
      </c>
      <c r="HP74" s="25"/>
      <c r="HQ74" s="25"/>
      <c r="HR74" s="25">
        <v>171</v>
      </c>
      <c r="HS74" s="25"/>
      <c r="HT74" s="25"/>
      <c r="HU74" s="25"/>
      <c r="HV74" s="25"/>
      <c r="HW74" s="25"/>
      <c r="HX74" s="26">
        <v>26322</v>
      </c>
      <c r="HY74" s="26">
        <f t="shared" si="1"/>
        <v>2350129</v>
      </c>
    </row>
    <row r="75" spans="1:233" x14ac:dyDescent="0.25">
      <c r="A75" s="37">
        <v>50.2</v>
      </c>
      <c r="B75" s="38" t="s">
        <v>35</v>
      </c>
      <c r="C75" s="25"/>
      <c r="D75" s="25"/>
      <c r="E75" s="25"/>
      <c r="F75" s="25"/>
      <c r="G75" s="25"/>
      <c r="H75" s="25"/>
      <c r="I75" s="25"/>
      <c r="J75" s="25"/>
      <c r="K75" s="25"/>
      <c r="L75" s="26"/>
      <c r="M75" s="25"/>
      <c r="N75" s="25"/>
      <c r="O75" s="25"/>
      <c r="P75" s="25"/>
      <c r="Q75" s="25"/>
      <c r="R75" s="25"/>
      <c r="S75" s="25"/>
      <c r="T75" s="25"/>
      <c r="U75" s="25"/>
      <c r="V75" s="26"/>
      <c r="W75" s="25"/>
      <c r="X75" s="25"/>
      <c r="Y75" s="25"/>
      <c r="Z75" s="25"/>
      <c r="AA75" s="25"/>
      <c r="AB75" s="25"/>
      <c r="AC75" s="25"/>
      <c r="AD75" s="25"/>
      <c r="AE75" s="25"/>
      <c r="AF75" s="26"/>
      <c r="AG75" s="25"/>
      <c r="AH75" s="25"/>
      <c r="AI75" s="25"/>
      <c r="AJ75" s="25"/>
      <c r="AK75" s="25"/>
      <c r="AL75" s="25"/>
      <c r="AM75" s="25"/>
      <c r="AN75" s="25"/>
      <c r="AO75" s="25"/>
      <c r="AP75" s="26"/>
      <c r="AQ75" s="25"/>
      <c r="AR75" s="25"/>
      <c r="AS75" s="25"/>
      <c r="AT75" s="25"/>
      <c r="AU75" s="25"/>
      <c r="AV75" s="25"/>
      <c r="AW75" s="25"/>
      <c r="AX75" s="25"/>
      <c r="AY75" s="25"/>
      <c r="AZ75" s="26"/>
      <c r="BA75" s="25"/>
      <c r="BB75" s="25"/>
      <c r="BC75" s="25"/>
      <c r="BD75" s="25"/>
      <c r="BE75" s="25"/>
      <c r="BF75" s="25"/>
      <c r="BG75" s="25"/>
      <c r="BH75" s="25"/>
      <c r="BI75" s="25"/>
      <c r="BJ75" s="26"/>
      <c r="BK75" s="25"/>
      <c r="BL75" s="25"/>
      <c r="BM75" s="25"/>
      <c r="BN75" s="25"/>
      <c r="BO75" s="25"/>
      <c r="BP75" s="25"/>
      <c r="BQ75" s="25"/>
      <c r="BR75" s="25"/>
      <c r="BS75" s="25"/>
      <c r="BT75" s="26"/>
      <c r="BU75" s="25"/>
      <c r="BV75" s="25"/>
      <c r="BW75" s="25"/>
      <c r="BX75" s="25"/>
      <c r="BY75" s="25"/>
      <c r="BZ75" s="25"/>
      <c r="CA75" s="25"/>
      <c r="CB75" s="25"/>
      <c r="CC75" s="25"/>
      <c r="CD75" s="26"/>
      <c r="CE75" s="25"/>
      <c r="CF75" s="25"/>
      <c r="CG75" s="25"/>
      <c r="CH75" s="25"/>
      <c r="CI75" s="25"/>
      <c r="CJ75" s="25"/>
      <c r="CK75" s="25"/>
      <c r="CL75" s="25"/>
      <c r="CM75" s="25"/>
      <c r="CN75" s="26"/>
      <c r="CO75" s="25"/>
      <c r="CP75" s="25"/>
      <c r="CQ75" s="25"/>
      <c r="CR75" s="25"/>
      <c r="CS75" s="25"/>
      <c r="CT75" s="25"/>
      <c r="CU75" s="25"/>
      <c r="CV75" s="25"/>
      <c r="CW75" s="25"/>
      <c r="CX75" s="26"/>
      <c r="CY75" s="25"/>
      <c r="CZ75" s="25"/>
      <c r="DA75" s="25"/>
      <c r="DB75" s="25"/>
      <c r="DC75" s="25"/>
      <c r="DD75" s="25"/>
      <c r="DE75" s="25"/>
      <c r="DF75" s="25"/>
      <c r="DG75" s="25"/>
      <c r="DH75" s="26"/>
      <c r="DI75" s="25"/>
      <c r="DJ75" s="25"/>
      <c r="DK75" s="25"/>
      <c r="DL75" s="25"/>
      <c r="DM75" s="25"/>
      <c r="DN75" s="25"/>
      <c r="DO75" s="25"/>
      <c r="DP75" s="25"/>
      <c r="DQ75" s="25"/>
      <c r="DR75" s="26"/>
      <c r="DS75" s="25"/>
      <c r="DT75" s="25"/>
      <c r="DU75" s="25"/>
      <c r="DV75" s="25"/>
      <c r="DW75" s="25"/>
      <c r="DX75" s="25"/>
      <c r="DY75" s="25"/>
      <c r="DZ75" s="25"/>
      <c r="EA75" s="25"/>
      <c r="EB75" s="26"/>
      <c r="EC75" s="25"/>
      <c r="ED75" s="25"/>
      <c r="EE75" s="25"/>
      <c r="EF75" s="25"/>
      <c r="EG75" s="25"/>
      <c r="EH75" s="25"/>
      <c r="EI75" s="25"/>
      <c r="EJ75" s="25"/>
      <c r="EK75" s="25"/>
      <c r="EL75" s="26"/>
      <c r="EM75" s="25"/>
      <c r="EN75" s="25"/>
      <c r="EO75" s="25"/>
      <c r="EP75" s="25"/>
      <c r="EQ75" s="25"/>
      <c r="ER75" s="25"/>
      <c r="ES75" s="25"/>
      <c r="ET75" s="25"/>
      <c r="EU75" s="25"/>
      <c r="EV75" s="26"/>
      <c r="EW75" s="25"/>
      <c r="EX75" s="25"/>
      <c r="EY75" s="25"/>
      <c r="EZ75" s="25"/>
      <c r="FA75" s="25"/>
      <c r="FB75" s="25"/>
      <c r="FC75" s="25"/>
      <c r="FD75" s="25"/>
      <c r="FE75" s="25"/>
      <c r="FF75" s="26"/>
      <c r="FG75" s="25"/>
      <c r="FH75" s="25"/>
      <c r="FI75" s="25"/>
      <c r="FJ75" s="25"/>
      <c r="FK75" s="25"/>
      <c r="FL75" s="25"/>
      <c r="FM75" s="25"/>
      <c r="FN75" s="25"/>
      <c r="FO75" s="25"/>
      <c r="FP75" s="26"/>
      <c r="FQ75" s="25"/>
      <c r="FR75" s="25"/>
      <c r="FS75" s="25"/>
      <c r="FT75" s="25"/>
      <c r="FU75" s="25"/>
      <c r="FV75" s="25"/>
      <c r="FW75" s="25"/>
      <c r="FX75" s="25"/>
      <c r="FY75" s="25"/>
      <c r="FZ75" s="26"/>
      <c r="GA75" s="25"/>
      <c r="GB75" s="25"/>
      <c r="GC75" s="25"/>
      <c r="GD75" s="25"/>
      <c r="GE75" s="25"/>
      <c r="GF75" s="25"/>
      <c r="GG75" s="25"/>
      <c r="GH75" s="25"/>
      <c r="GI75" s="25"/>
      <c r="GJ75" s="26"/>
      <c r="GK75" s="25"/>
      <c r="GL75" s="25"/>
      <c r="GM75" s="25"/>
      <c r="GN75" s="25"/>
      <c r="GO75" s="25"/>
      <c r="GP75" s="25"/>
      <c r="GQ75" s="25"/>
      <c r="GR75" s="25"/>
      <c r="GS75" s="25"/>
      <c r="GT75" s="26"/>
      <c r="GU75" s="25"/>
      <c r="GV75" s="25"/>
      <c r="GW75" s="25"/>
      <c r="GX75" s="25"/>
      <c r="GY75" s="25"/>
      <c r="GZ75" s="25"/>
      <c r="HA75" s="25"/>
      <c r="HB75" s="25"/>
      <c r="HC75" s="25"/>
      <c r="HD75" s="26"/>
      <c r="HE75" s="25"/>
      <c r="HF75" s="25"/>
      <c r="HG75" s="25"/>
      <c r="HH75" s="25"/>
      <c r="HI75" s="25"/>
      <c r="HJ75" s="25"/>
      <c r="HK75" s="25"/>
      <c r="HL75" s="25"/>
      <c r="HM75" s="25"/>
      <c r="HN75" s="26"/>
      <c r="HO75" s="25"/>
      <c r="HP75" s="25"/>
      <c r="HQ75" s="25"/>
      <c r="HR75" s="25"/>
      <c r="HS75" s="25"/>
      <c r="HT75" s="25"/>
      <c r="HU75" s="25"/>
      <c r="HV75" s="25"/>
      <c r="HW75" s="25"/>
      <c r="HX75" s="26"/>
      <c r="HY75" s="26">
        <f t="shared" si="1"/>
        <v>0</v>
      </c>
    </row>
    <row r="76" spans="1:233" x14ac:dyDescent="0.25">
      <c r="A76" s="37">
        <v>50.3</v>
      </c>
      <c r="B76" s="38" t="s">
        <v>258</v>
      </c>
      <c r="C76" s="25"/>
      <c r="D76" s="25"/>
      <c r="E76" s="25"/>
      <c r="F76" s="25"/>
      <c r="G76" s="25"/>
      <c r="H76" s="25"/>
      <c r="I76" s="25"/>
      <c r="J76" s="25"/>
      <c r="K76" s="25"/>
      <c r="L76" s="26"/>
      <c r="M76" s="25"/>
      <c r="N76" s="25"/>
      <c r="O76" s="25"/>
      <c r="P76" s="25"/>
      <c r="Q76" s="25"/>
      <c r="R76" s="25"/>
      <c r="S76" s="25"/>
      <c r="T76" s="25"/>
      <c r="U76" s="25"/>
      <c r="V76" s="26"/>
      <c r="W76" s="25"/>
      <c r="X76" s="25"/>
      <c r="Y76" s="25"/>
      <c r="Z76" s="25"/>
      <c r="AA76" s="25"/>
      <c r="AB76" s="25"/>
      <c r="AC76" s="25"/>
      <c r="AD76" s="25"/>
      <c r="AE76" s="25"/>
      <c r="AF76" s="26"/>
      <c r="AG76" s="25"/>
      <c r="AH76" s="25"/>
      <c r="AI76" s="25"/>
      <c r="AJ76" s="25"/>
      <c r="AK76" s="25"/>
      <c r="AL76" s="25"/>
      <c r="AM76" s="25"/>
      <c r="AN76" s="25"/>
      <c r="AO76" s="25"/>
      <c r="AP76" s="26"/>
      <c r="AQ76" s="25"/>
      <c r="AR76" s="25"/>
      <c r="AS76" s="25"/>
      <c r="AT76" s="25"/>
      <c r="AU76" s="25"/>
      <c r="AV76" s="25"/>
      <c r="AW76" s="25"/>
      <c r="AX76" s="25"/>
      <c r="AY76" s="25"/>
      <c r="AZ76" s="26"/>
      <c r="BA76" s="25"/>
      <c r="BB76" s="25"/>
      <c r="BC76" s="25"/>
      <c r="BD76" s="25"/>
      <c r="BE76" s="25"/>
      <c r="BF76" s="25"/>
      <c r="BG76" s="25"/>
      <c r="BH76" s="25"/>
      <c r="BI76" s="25"/>
      <c r="BJ76" s="26"/>
      <c r="BK76" s="25"/>
      <c r="BL76" s="25"/>
      <c r="BM76" s="25"/>
      <c r="BN76" s="25"/>
      <c r="BO76" s="25"/>
      <c r="BP76" s="25"/>
      <c r="BQ76" s="25"/>
      <c r="BR76" s="25"/>
      <c r="BS76" s="25"/>
      <c r="BT76" s="26"/>
      <c r="BU76" s="25"/>
      <c r="BV76" s="25"/>
      <c r="BW76" s="25"/>
      <c r="BX76" s="25"/>
      <c r="BY76" s="25"/>
      <c r="BZ76" s="25"/>
      <c r="CA76" s="25"/>
      <c r="CB76" s="25"/>
      <c r="CC76" s="25"/>
      <c r="CD76" s="26"/>
      <c r="CE76" s="25"/>
      <c r="CF76" s="25"/>
      <c r="CG76" s="25"/>
      <c r="CH76" s="25"/>
      <c r="CI76" s="25"/>
      <c r="CJ76" s="25"/>
      <c r="CK76" s="25"/>
      <c r="CL76" s="25"/>
      <c r="CM76" s="25"/>
      <c r="CN76" s="26"/>
      <c r="CO76" s="25"/>
      <c r="CP76" s="25"/>
      <c r="CQ76" s="25"/>
      <c r="CR76" s="25"/>
      <c r="CS76" s="25"/>
      <c r="CT76" s="25"/>
      <c r="CU76" s="25"/>
      <c r="CV76" s="25"/>
      <c r="CW76" s="25"/>
      <c r="CX76" s="26"/>
      <c r="CY76" s="25"/>
      <c r="CZ76" s="25"/>
      <c r="DA76" s="25"/>
      <c r="DB76" s="25"/>
      <c r="DC76" s="25"/>
      <c r="DD76" s="25"/>
      <c r="DE76" s="25"/>
      <c r="DF76" s="25"/>
      <c r="DG76" s="25"/>
      <c r="DH76" s="26"/>
      <c r="DI76" s="25"/>
      <c r="DJ76" s="25"/>
      <c r="DK76" s="25"/>
      <c r="DL76" s="25"/>
      <c r="DM76" s="25"/>
      <c r="DN76" s="25"/>
      <c r="DO76" s="25"/>
      <c r="DP76" s="25"/>
      <c r="DQ76" s="25"/>
      <c r="DR76" s="26"/>
      <c r="DS76" s="25"/>
      <c r="DT76" s="25"/>
      <c r="DU76" s="25"/>
      <c r="DV76" s="25"/>
      <c r="DW76" s="25"/>
      <c r="DX76" s="25"/>
      <c r="DY76" s="25"/>
      <c r="DZ76" s="25"/>
      <c r="EA76" s="25"/>
      <c r="EB76" s="26"/>
      <c r="EC76" s="25"/>
      <c r="ED76" s="25"/>
      <c r="EE76" s="25"/>
      <c r="EF76" s="25"/>
      <c r="EG76" s="25"/>
      <c r="EH76" s="25"/>
      <c r="EI76" s="25"/>
      <c r="EJ76" s="25"/>
      <c r="EK76" s="25"/>
      <c r="EL76" s="26"/>
      <c r="EM76" s="25"/>
      <c r="EN76" s="25"/>
      <c r="EO76" s="25"/>
      <c r="EP76" s="25"/>
      <c r="EQ76" s="25"/>
      <c r="ER76" s="25"/>
      <c r="ES76" s="25"/>
      <c r="ET76" s="25"/>
      <c r="EU76" s="25"/>
      <c r="EV76" s="26"/>
      <c r="EW76" s="25"/>
      <c r="EX76" s="25"/>
      <c r="EY76" s="25"/>
      <c r="EZ76" s="25"/>
      <c r="FA76" s="25"/>
      <c r="FB76" s="25"/>
      <c r="FC76" s="25"/>
      <c r="FD76" s="25"/>
      <c r="FE76" s="25"/>
      <c r="FF76" s="26"/>
      <c r="FG76" s="25"/>
      <c r="FH76" s="25"/>
      <c r="FI76" s="25"/>
      <c r="FJ76" s="25"/>
      <c r="FK76" s="25"/>
      <c r="FL76" s="25"/>
      <c r="FM76" s="25"/>
      <c r="FN76" s="25"/>
      <c r="FO76" s="25"/>
      <c r="FP76" s="26"/>
      <c r="FQ76" s="25"/>
      <c r="FR76" s="25"/>
      <c r="FS76" s="25"/>
      <c r="FT76" s="25"/>
      <c r="FU76" s="25"/>
      <c r="FV76" s="25"/>
      <c r="FW76" s="25"/>
      <c r="FX76" s="25"/>
      <c r="FY76" s="25"/>
      <c r="FZ76" s="26"/>
      <c r="GA76" s="25"/>
      <c r="GB76" s="25"/>
      <c r="GC76" s="25"/>
      <c r="GD76" s="25"/>
      <c r="GE76" s="25"/>
      <c r="GF76" s="25"/>
      <c r="GG76" s="25"/>
      <c r="GH76" s="25"/>
      <c r="GI76" s="25"/>
      <c r="GJ76" s="26"/>
      <c r="GK76" s="25"/>
      <c r="GL76" s="25"/>
      <c r="GM76" s="25"/>
      <c r="GN76" s="25"/>
      <c r="GO76" s="25"/>
      <c r="GP76" s="25"/>
      <c r="GQ76" s="25"/>
      <c r="GR76" s="25"/>
      <c r="GS76" s="25"/>
      <c r="GT76" s="26"/>
      <c r="GU76" s="25"/>
      <c r="GV76" s="25"/>
      <c r="GW76" s="25"/>
      <c r="GX76" s="25"/>
      <c r="GY76" s="25"/>
      <c r="GZ76" s="25"/>
      <c r="HA76" s="25"/>
      <c r="HB76" s="25"/>
      <c r="HC76" s="25"/>
      <c r="HD76" s="26"/>
      <c r="HE76" s="25"/>
      <c r="HF76" s="25"/>
      <c r="HG76" s="25"/>
      <c r="HH76" s="25"/>
      <c r="HI76" s="25"/>
      <c r="HJ76" s="25"/>
      <c r="HK76" s="25"/>
      <c r="HL76" s="25"/>
      <c r="HM76" s="25"/>
      <c r="HN76" s="26"/>
      <c r="HO76" s="25"/>
      <c r="HP76" s="25"/>
      <c r="HQ76" s="25"/>
      <c r="HR76" s="25"/>
      <c r="HS76" s="25"/>
      <c r="HT76" s="25"/>
      <c r="HU76" s="25"/>
      <c r="HV76" s="25"/>
      <c r="HW76" s="25"/>
      <c r="HX76" s="26"/>
      <c r="HY76" s="26">
        <f t="shared" si="1"/>
        <v>0</v>
      </c>
    </row>
    <row r="77" spans="1:233" x14ac:dyDescent="0.25">
      <c r="A77" s="37">
        <v>50.4</v>
      </c>
      <c r="B77" s="38" t="s">
        <v>131</v>
      </c>
      <c r="C77" s="25"/>
      <c r="D77" s="25"/>
      <c r="E77" s="25"/>
      <c r="F77" s="25"/>
      <c r="G77" s="25"/>
      <c r="H77" s="25"/>
      <c r="I77" s="25"/>
      <c r="J77" s="25"/>
      <c r="K77" s="25"/>
      <c r="L77" s="26"/>
      <c r="M77" s="25"/>
      <c r="N77" s="25"/>
      <c r="O77" s="25"/>
      <c r="P77" s="25"/>
      <c r="Q77" s="25"/>
      <c r="R77" s="25"/>
      <c r="S77" s="25"/>
      <c r="T77" s="25"/>
      <c r="U77" s="25"/>
      <c r="V77" s="26"/>
      <c r="W77" s="25"/>
      <c r="X77" s="25"/>
      <c r="Y77" s="25"/>
      <c r="Z77" s="25"/>
      <c r="AA77" s="25"/>
      <c r="AB77" s="25"/>
      <c r="AC77" s="25"/>
      <c r="AD77" s="25"/>
      <c r="AE77" s="25"/>
      <c r="AF77" s="26"/>
      <c r="AG77" s="25"/>
      <c r="AH77" s="25"/>
      <c r="AI77" s="25"/>
      <c r="AJ77" s="25"/>
      <c r="AK77" s="25"/>
      <c r="AL77" s="25"/>
      <c r="AM77" s="25"/>
      <c r="AN77" s="25"/>
      <c r="AO77" s="25"/>
      <c r="AP77" s="26"/>
      <c r="AQ77" s="25"/>
      <c r="AR77" s="25"/>
      <c r="AS77" s="25"/>
      <c r="AT77" s="25"/>
      <c r="AU77" s="25"/>
      <c r="AV77" s="25"/>
      <c r="AW77" s="25"/>
      <c r="AX77" s="25"/>
      <c r="AY77" s="25"/>
      <c r="AZ77" s="26"/>
      <c r="BA77" s="25"/>
      <c r="BB77" s="25"/>
      <c r="BC77" s="25"/>
      <c r="BD77" s="25"/>
      <c r="BE77" s="25"/>
      <c r="BF77" s="25"/>
      <c r="BG77" s="25"/>
      <c r="BH77" s="25"/>
      <c r="BI77" s="25"/>
      <c r="BJ77" s="26"/>
      <c r="BK77" s="25"/>
      <c r="BL77" s="25"/>
      <c r="BM77" s="25"/>
      <c r="BN77" s="25"/>
      <c r="BO77" s="25"/>
      <c r="BP77" s="25"/>
      <c r="BQ77" s="25"/>
      <c r="BR77" s="25"/>
      <c r="BS77" s="25"/>
      <c r="BT77" s="26"/>
      <c r="BU77" s="25"/>
      <c r="BV77" s="25"/>
      <c r="BW77" s="25"/>
      <c r="BX77" s="25"/>
      <c r="BY77" s="25"/>
      <c r="BZ77" s="25"/>
      <c r="CA77" s="25"/>
      <c r="CB77" s="25"/>
      <c r="CC77" s="25"/>
      <c r="CD77" s="26"/>
      <c r="CE77" s="25"/>
      <c r="CF77" s="25"/>
      <c r="CG77" s="25"/>
      <c r="CH77" s="25"/>
      <c r="CI77" s="25"/>
      <c r="CJ77" s="25"/>
      <c r="CK77" s="25"/>
      <c r="CL77" s="25"/>
      <c r="CM77" s="25"/>
      <c r="CN77" s="26"/>
      <c r="CO77" s="25"/>
      <c r="CP77" s="25"/>
      <c r="CQ77" s="25"/>
      <c r="CR77" s="25"/>
      <c r="CS77" s="25"/>
      <c r="CT77" s="25"/>
      <c r="CU77" s="25"/>
      <c r="CV77" s="25"/>
      <c r="CW77" s="25"/>
      <c r="CX77" s="26"/>
      <c r="CY77" s="25"/>
      <c r="CZ77" s="25"/>
      <c r="DA77" s="25"/>
      <c r="DB77" s="25"/>
      <c r="DC77" s="25"/>
      <c r="DD77" s="25"/>
      <c r="DE77" s="25"/>
      <c r="DF77" s="25"/>
      <c r="DG77" s="25"/>
      <c r="DH77" s="26"/>
      <c r="DI77" s="25"/>
      <c r="DJ77" s="25"/>
      <c r="DK77" s="25"/>
      <c r="DL77" s="25"/>
      <c r="DM77" s="25"/>
      <c r="DN77" s="25"/>
      <c r="DO77" s="25"/>
      <c r="DP77" s="25"/>
      <c r="DQ77" s="25"/>
      <c r="DR77" s="26"/>
      <c r="DS77" s="25"/>
      <c r="DT77" s="25"/>
      <c r="DU77" s="25"/>
      <c r="DV77" s="25"/>
      <c r="DW77" s="25"/>
      <c r="DX77" s="25"/>
      <c r="DY77" s="25"/>
      <c r="DZ77" s="25"/>
      <c r="EA77" s="25"/>
      <c r="EB77" s="26"/>
      <c r="EC77" s="25"/>
      <c r="ED77" s="25"/>
      <c r="EE77" s="25"/>
      <c r="EF77" s="25"/>
      <c r="EG77" s="25"/>
      <c r="EH77" s="25"/>
      <c r="EI77" s="25"/>
      <c r="EJ77" s="25"/>
      <c r="EK77" s="25"/>
      <c r="EL77" s="26"/>
      <c r="EM77" s="25"/>
      <c r="EN77" s="25"/>
      <c r="EO77" s="25"/>
      <c r="EP77" s="25"/>
      <c r="EQ77" s="25"/>
      <c r="ER77" s="25"/>
      <c r="ES77" s="25"/>
      <c r="ET77" s="25"/>
      <c r="EU77" s="25"/>
      <c r="EV77" s="26"/>
      <c r="EW77" s="25"/>
      <c r="EX77" s="25"/>
      <c r="EY77" s="25"/>
      <c r="EZ77" s="25"/>
      <c r="FA77" s="25"/>
      <c r="FB77" s="25"/>
      <c r="FC77" s="25"/>
      <c r="FD77" s="25"/>
      <c r="FE77" s="25"/>
      <c r="FF77" s="26"/>
      <c r="FG77" s="25"/>
      <c r="FH77" s="25"/>
      <c r="FI77" s="25"/>
      <c r="FJ77" s="25"/>
      <c r="FK77" s="25"/>
      <c r="FL77" s="25"/>
      <c r="FM77" s="25"/>
      <c r="FN77" s="25"/>
      <c r="FO77" s="25"/>
      <c r="FP77" s="26"/>
      <c r="FQ77" s="25"/>
      <c r="FR77" s="25"/>
      <c r="FS77" s="25"/>
      <c r="FT77" s="25"/>
      <c r="FU77" s="25"/>
      <c r="FV77" s="25"/>
      <c r="FW77" s="25"/>
      <c r="FX77" s="25"/>
      <c r="FY77" s="25"/>
      <c r="FZ77" s="26"/>
      <c r="GA77" s="25"/>
      <c r="GB77" s="25"/>
      <c r="GC77" s="25"/>
      <c r="GD77" s="25"/>
      <c r="GE77" s="25"/>
      <c r="GF77" s="25"/>
      <c r="GG77" s="25"/>
      <c r="GH77" s="25"/>
      <c r="GI77" s="25"/>
      <c r="GJ77" s="26"/>
      <c r="GK77" s="25">
        <v>83455</v>
      </c>
      <c r="GL77" s="25"/>
      <c r="GM77" s="25"/>
      <c r="GN77" s="25"/>
      <c r="GO77" s="25"/>
      <c r="GP77" s="25"/>
      <c r="GQ77" s="25"/>
      <c r="GR77" s="25"/>
      <c r="GS77" s="25"/>
      <c r="GT77" s="26">
        <v>83455</v>
      </c>
      <c r="GU77" s="25"/>
      <c r="GV77" s="25"/>
      <c r="GW77" s="25"/>
      <c r="GX77" s="25"/>
      <c r="GY77" s="25"/>
      <c r="GZ77" s="25"/>
      <c r="HA77" s="25"/>
      <c r="HB77" s="25"/>
      <c r="HC77" s="25"/>
      <c r="HD77" s="26"/>
      <c r="HE77" s="25"/>
      <c r="HF77" s="25"/>
      <c r="HG77" s="25"/>
      <c r="HH77" s="25"/>
      <c r="HI77" s="25"/>
      <c r="HJ77" s="25"/>
      <c r="HK77" s="25"/>
      <c r="HL77" s="25"/>
      <c r="HM77" s="25"/>
      <c r="HN77" s="26"/>
      <c r="HO77" s="25"/>
      <c r="HP77" s="25"/>
      <c r="HQ77" s="25"/>
      <c r="HR77" s="25"/>
      <c r="HS77" s="25"/>
      <c r="HT77" s="25"/>
      <c r="HU77" s="25"/>
      <c r="HV77" s="25"/>
      <c r="HW77" s="25"/>
      <c r="HX77" s="26"/>
      <c r="HY77" s="26">
        <f t="shared" si="1"/>
        <v>83455</v>
      </c>
    </row>
    <row r="78" spans="1:233" x14ac:dyDescent="0.25">
      <c r="A78" s="37">
        <v>50.5</v>
      </c>
      <c r="B78" s="38" t="s">
        <v>259</v>
      </c>
      <c r="C78" s="25">
        <v>4454</v>
      </c>
      <c r="D78" s="25"/>
      <c r="E78" s="25"/>
      <c r="F78" s="25"/>
      <c r="G78" s="25"/>
      <c r="H78" s="25"/>
      <c r="I78" s="25"/>
      <c r="J78" s="25"/>
      <c r="K78" s="25"/>
      <c r="L78" s="26">
        <v>4454</v>
      </c>
      <c r="M78" s="25">
        <v>60092</v>
      </c>
      <c r="N78" s="25"/>
      <c r="O78" s="25"/>
      <c r="P78" s="25"/>
      <c r="Q78" s="25"/>
      <c r="R78" s="25"/>
      <c r="S78" s="25"/>
      <c r="T78" s="25"/>
      <c r="U78" s="25"/>
      <c r="V78" s="26">
        <v>60092</v>
      </c>
      <c r="W78" s="25">
        <v>16710</v>
      </c>
      <c r="X78" s="25"/>
      <c r="Y78" s="25"/>
      <c r="Z78" s="25"/>
      <c r="AA78" s="25"/>
      <c r="AB78" s="25"/>
      <c r="AC78" s="25"/>
      <c r="AD78" s="25"/>
      <c r="AE78" s="25"/>
      <c r="AF78" s="26">
        <v>16710</v>
      </c>
      <c r="AG78" s="25">
        <v>145122</v>
      </c>
      <c r="AH78" s="25"/>
      <c r="AI78" s="25"/>
      <c r="AJ78" s="25"/>
      <c r="AK78" s="25">
        <v>3375</v>
      </c>
      <c r="AL78" s="25"/>
      <c r="AM78" s="25"/>
      <c r="AN78" s="25">
        <v>1018</v>
      </c>
      <c r="AO78" s="25"/>
      <c r="AP78" s="26">
        <v>149515</v>
      </c>
      <c r="AQ78" s="25">
        <v>32046</v>
      </c>
      <c r="AR78" s="25"/>
      <c r="AS78" s="25"/>
      <c r="AT78" s="25"/>
      <c r="AU78" s="25"/>
      <c r="AV78" s="25"/>
      <c r="AW78" s="25"/>
      <c r="AX78" s="25"/>
      <c r="AY78" s="25"/>
      <c r="AZ78" s="26">
        <v>32046</v>
      </c>
      <c r="BA78" s="25">
        <v>55275</v>
      </c>
      <c r="BB78" s="25"/>
      <c r="BC78" s="25"/>
      <c r="BD78" s="25"/>
      <c r="BE78" s="25"/>
      <c r="BF78" s="25"/>
      <c r="BG78" s="25"/>
      <c r="BH78" s="25"/>
      <c r="BI78" s="25"/>
      <c r="BJ78" s="26">
        <v>55275</v>
      </c>
      <c r="BK78" s="25">
        <v>29000</v>
      </c>
      <c r="BL78" s="25"/>
      <c r="BM78" s="25"/>
      <c r="BN78" s="25"/>
      <c r="BO78" s="25"/>
      <c r="BP78" s="25"/>
      <c r="BQ78" s="25"/>
      <c r="BR78" s="25"/>
      <c r="BS78" s="25"/>
      <c r="BT78" s="26">
        <v>29000</v>
      </c>
      <c r="BU78" s="25">
        <v>36471</v>
      </c>
      <c r="BV78" s="25"/>
      <c r="BW78" s="25"/>
      <c r="BX78" s="25"/>
      <c r="BY78" s="25"/>
      <c r="BZ78" s="25"/>
      <c r="CA78" s="25"/>
      <c r="CB78" s="25"/>
      <c r="CC78" s="25"/>
      <c r="CD78" s="26">
        <v>36471</v>
      </c>
      <c r="CE78" s="25">
        <v>23197</v>
      </c>
      <c r="CF78" s="25"/>
      <c r="CG78" s="25"/>
      <c r="CH78" s="25"/>
      <c r="CI78" s="25"/>
      <c r="CJ78" s="25"/>
      <c r="CK78" s="25"/>
      <c r="CL78" s="25"/>
      <c r="CM78" s="25"/>
      <c r="CN78" s="26">
        <v>23197</v>
      </c>
      <c r="CO78" s="25">
        <v>260004</v>
      </c>
      <c r="CP78" s="25"/>
      <c r="CQ78" s="25"/>
      <c r="CR78" s="25"/>
      <c r="CS78" s="25"/>
      <c r="CT78" s="25"/>
      <c r="CU78" s="25"/>
      <c r="CV78" s="25"/>
      <c r="CW78" s="25"/>
      <c r="CX78" s="26">
        <v>260004</v>
      </c>
      <c r="CY78" s="25">
        <v>66805</v>
      </c>
      <c r="CZ78" s="25"/>
      <c r="DA78" s="25"/>
      <c r="DB78" s="25"/>
      <c r="DC78" s="25"/>
      <c r="DD78" s="25"/>
      <c r="DE78" s="25"/>
      <c r="DF78" s="25"/>
      <c r="DG78" s="25"/>
      <c r="DH78" s="26">
        <v>66805</v>
      </c>
      <c r="DI78" s="25">
        <v>28108</v>
      </c>
      <c r="DJ78" s="25"/>
      <c r="DK78" s="25"/>
      <c r="DL78" s="25">
        <v>550</v>
      </c>
      <c r="DM78" s="25"/>
      <c r="DN78" s="25"/>
      <c r="DO78" s="25"/>
      <c r="DP78" s="25"/>
      <c r="DQ78" s="25"/>
      <c r="DR78" s="26">
        <v>28658</v>
      </c>
      <c r="DS78" s="25">
        <v>22568</v>
      </c>
      <c r="DT78" s="25"/>
      <c r="DU78" s="25"/>
      <c r="DV78" s="25"/>
      <c r="DW78" s="25"/>
      <c r="DX78" s="25">
        <v>9596</v>
      </c>
      <c r="DY78" s="25"/>
      <c r="DZ78" s="25"/>
      <c r="EA78" s="25"/>
      <c r="EB78" s="26">
        <v>32164</v>
      </c>
      <c r="EC78" s="25">
        <v>200725</v>
      </c>
      <c r="ED78" s="25"/>
      <c r="EE78" s="25"/>
      <c r="EF78" s="25"/>
      <c r="EG78" s="25"/>
      <c r="EH78" s="25"/>
      <c r="EI78" s="25"/>
      <c r="EJ78" s="25"/>
      <c r="EK78" s="25"/>
      <c r="EL78" s="26">
        <v>200725</v>
      </c>
      <c r="EM78" s="25">
        <v>155905</v>
      </c>
      <c r="EN78" s="25"/>
      <c r="EO78" s="25"/>
      <c r="EP78" s="25"/>
      <c r="EQ78" s="25"/>
      <c r="ER78" s="25"/>
      <c r="ES78" s="25"/>
      <c r="ET78" s="25"/>
      <c r="EU78" s="25"/>
      <c r="EV78" s="26">
        <v>155905</v>
      </c>
      <c r="EW78" s="25">
        <v>15986</v>
      </c>
      <c r="EX78" s="25"/>
      <c r="EY78" s="25">
        <v>127</v>
      </c>
      <c r="EZ78" s="25">
        <v>1196</v>
      </c>
      <c r="FA78" s="25"/>
      <c r="FB78" s="25"/>
      <c r="FC78" s="25">
        <v>700</v>
      </c>
      <c r="FD78" s="25"/>
      <c r="FE78" s="25">
        <v>30627</v>
      </c>
      <c r="FF78" s="26">
        <v>48636</v>
      </c>
      <c r="FG78" s="25">
        <v>214024</v>
      </c>
      <c r="FH78" s="25"/>
      <c r="FI78" s="25"/>
      <c r="FJ78" s="25"/>
      <c r="FK78" s="25"/>
      <c r="FL78" s="25"/>
      <c r="FM78" s="25"/>
      <c r="FN78" s="25"/>
      <c r="FO78" s="25"/>
      <c r="FP78" s="26">
        <v>214024</v>
      </c>
      <c r="FQ78" s="25">
        <v>58638</v>
      </c>
      <c r="FR78" s="25"/>
      <c r="FS78" s="25"/>
      <c r="FT78" s="25"/>
      <c r="FU78" s="25"/>
      <c r="FV78" s="25">
        <v>1516</v>
      </c>
      <c r="FW78" s="25"/>
      <c r="FX78" s="25"/>
      <c r="FY78" s="25"/>
      <c r="FZ78" s="26">
        <v>60154</v>
      </c>
      <c r="GA78" s="25">
        <v>39469</v>
      </c>
      <c r="GB78" s="25"/>
      <c r="GC78" s="25"/>
      <c r="GD78" s="25"/>
      <c r="GE78" s="25"/>
      <c r="GF78" s="25"/>
      <c r="GG78" s="25"/>
      <c r="GH78" s="25"/>
      <c r="GI78" s="25"/>
      <c r="GJ78" s="26">
        <v>39469</v>
      </c>
      <c r="GK78" s="25">
        <v>662649</v>
      </c>
      <c r="GL78" s="25"/>
      <c r="GM78" s="25"/>
      <c r="GN78" s="25"/>
      <c r="GO78" s="25"/>
      <c r="GP78" s="25"/>
      <c r="GQ78" s="25"/>
      <c r="GR78" s="25"/>
      <c r="GS78" s="25"/>
      <c r="GT78" s="26">
        <v>662649</v>
      </c>
      <c r="GU78" s="25">
        <v>9091</v>
      </c>
      <c r="GV78" s="25"/>
      <c r="GW78" s="25">
        <v>7108</v>
      </c>
      <c r="GX78" s="25"/>
      <c r="GY78" s="25"/>
      <c r="GZ78" s="25"/>
      <c r="HA78" s="25"/>
      <c r="HB78" s="25">
        <v>5493</v>
      </c>
      <c r="HC78" s="25"/>
      <c r="HD78" s="26">
        <v>21692</v>
      </c>
      <c r="HE78" s="25"/>
      <c r="HF78" s="25"/>
      <c r="HG78" s="25"/>
      <c r="HH78" s="25"/>
      <c r="HI78" s="25">
        <v>3239</v>
      </c>
      <c r="HJ78" s="25"/>
      <c r="HK78" s="25"/>
      <c r="HL78" s="25"/>
      <c r="HM78" s="25"/>
      <c r="HN78" s="26">
        <v>3239</v>
      </c>
      <c r="HO78" s="25">
        <v>30150</v>
      </c>
      <c r="HP78" s="25"/>
      <c r="HQ78" s="25"/>
      <c r="HR78" s="25"/>
      <c r="HS78" s="25"/>
      <c r="HT78" s="25"/>
      <c r="HU78" s="25"/>
      <c r="HV78" s="25"/>
      <c r="HW78" s="25"/>
      <c r="HX78" s="26">
        <v>30150</v>
      </c>
      <c r="HY78" s="26">
        <f t="shared" si="1"/>
        <v>2231034</v>
      </c>
    </row>
    <row r="79" spans="1:233" x14ac:dyDescent="0.25">
      <c r="A79" s="35">
        <v>51</v>
      </c>
      <c r="B79" s="39" t="s">
        <v>260</v>
      </c>
      <c r="C79" s="25">
        <v>642</v>
      </c>
      <c r="D79" s="25"/>
      <c r="E79" s="25"/>
      <c r="F79" s="25"/>
      <c r="G79" s="25"/>
      <c r="H79" s="25"/>
      <c r="I79" s="25">
        <v>41</v>
      </c>
      <c r="J79" s="25"/>
      <c r="K79" s="25"/>
      <c r="L79" s="26">
        <v>683</v>
      </c>
      <c r="M79" s="25">
        <v>48175</v>
      </c>
      <c r="N79" s="25"/>
      <c r="O79" s="25">
        <v>339</v>
      </c>
      <c r="P79" s="25">
        <v>1986</v>
      </c>
      <c r="Q79" s="25">
        <v>1204</v>
      </c>
      <c r="R79" s="25">
        <v>752</v>
      </c>
      <c r="S79" s="25">
        <v>207</v>
      </c>
      <c r="T79" s="25">
        <v>47372</v>
      </c>
      <c r="U79" s="25"/>
      <c r="V79" s="26">
        <v>100035</v>
      </c>
      <c r="W79" s="25">
        <v>9749</v>
      </c>
      <c r="X79" s="25"/>
      <c r="Y79" s="25"/>
      <c r="Z79" s="25">
        <v>352</v>
      </c>
      <c r="AA79" s="25"/>
      <c r="AB79" s="25">
        <v>10352</v>
      </c>
      <c r="AC79" s="25"/>
      <c r="AD79" s="25"/>
      <c r="AE79" s="25"/>
      <c r="AF79" s="26">
        <v>20453</v>
      </c>
      <c r="AG79" s="25">
        <v>1613</v>
      </c>
      <c r="AH79" s="25"/>
      <c r="AI79" s="25"/>
      <c r="AJ79" s="25"/>
      <c r="AK79" s="25"/>
      <c r="AL79" s="25"/>
      <c r="AM79" s="25"/>
      <c r="AN79" s="25">
        <v>4100</v>
      </c>
      <c r="AO79" s="25"/>
      <c r="AP79" s="26">
        <v>5713</v>
      </c>
      <c r="AQ79" s="25">
        <v>570</v>
      </c>
      <c r="AR79" s="25"/>
      <c r="AS79" s="25"/>
      <c r="AT79" s="25"/>
      <c r="AU79" s="25"/>
      <c r="AV79" s="25"/>
      <c r="AW79" s="25"/>
      <c r="AX79" s="25"/>
      <c r="AY79" s="25"/>
      <c r="AZ79" s="26">
        <v>570</v>
      </c>
      <c r="BA79" s="25">
        <v>583</v>
      </c>
      <c r="BB79" s="25"/>
      <c r="BC79" s="25"/>
      <c r="BD79" s="25">
        <v>238</v>
      </c>
      <c r="BE79" s="25"/>
      <c r="BF79" s="25"/>
      <c r="BG79" s="25"/>
      <c r="BH79" s="25"/>
      <c r="BI79" s="25"/>
      <c r="BJ79" s="26">
        <v>821</v>
      </c>
      <c r="BK79" s="25">
        <v>938</v>
      </c>
      <c r="BL79" s="25"/>
      <c r="BM79" s="25"/>
      <c r="BN79" s="25"/>
      <c r="BO79" s="25"/>
      <c r="BP79" s="25"/>
      <c r="BQ79" s="25"/>
      <c r="BR79" s="25"/>
      <c r="BS79" s="25"/>
      <c r="BT79" s="26">
        <v>938</v>
      </c>
      <c r="BU79" s="25">
        <v>4896</v>
      </c>
      <c r="BV79" s="25"/>
      <c r="BW79" s="25"/>
      <c r="BX79" s="25">
        <v>110</v>
      </c>
      <c r="BY79" s="25">
        <v>14</v>
      </c>
      <c r="BZ79" s="25"/>
      <c r="CA79" s="25"/>
      <c r="CB79" s="25"/>
      <c r="CC79" s="25"/>
      <c r="CD79" s="26">
        <v>5020</v>
      </c>
      <c r="CE79" s="25">
        <v>7697</v>
      </c>
      <c r="CF79" s="25">
        <v>29</v>
      </c>
      <c r="CG79" s="25"/>
      <c r="CH79" s="25">
        <v>58</v>
      </c>
      <c r="CI79" s="25"/>
      <c r="CJ79" s="25"/>
      <c r="CK79" s="25"/>
      <c r="CL79" s="25"/>
      <c r="CM79" s="25"/>
      <c r="CN79" s="26">
        <v>7784</v>
      </c>
      <c r="CO79" s="25">
        <v>9570</v>
      </c>
      <c r="CP79" s="25"/>
      <c r="CQ79" s="25">
        <v>64</v>
      </c>
      <c r="CR79" s="25">
        <v>523</v>
      </c>
      <c r="CS79" s="25">
        <v>341</v>
      </c>
      <c r="CT79" s="25">
        <v>540</v>
      </c>
      <c r="CU79" s="25"/>
      <c r="CV79" s="25"/>
      <c r="CW79" s="25"/>
      <c r="CX79" s="26">
        <v>11038</v>
      </c>
      <c r="CY79" s="25">
        <v>49177</v>
      </c>
      <c r="CZ79" s="25">
        <v>2</v>
      </c>
      <c r="DA79" s="25">
        <v>404</v>
      </c>
      <c r="DB79" s="25">
        <v>7</v>
      </c>
      <c r="DC79" s="25">
        <v>1120</v>
      </c>
      <c r="DD79" s="25"/>
      <c r="DE79" s="25">
        <v>72</v>
      </c>
      <c r="DF79" s="25"/>
      <c r="DG79" s="25">
        <v>124</v>
      </c>
      <c r="DH79" s="26">
        <v>50906</v>
      </c>
      <c r="DI79" s="25">
        <v>5302</v>
      </c>
      <c r="DJ79" s="25"/>
      <c r="DK79" s="25"/>
      <c r="DL79" s="25">
        <v>284</v>
      </c>
      <c r="DM79" s="25"/>
      <c r="DN79" s="25">
        <v>8</v>
      </c>
      <c r="DO79" s="25"/>
      <c r="DP79" s="25"/>
      <c r="DQ79" s="25"/>
      <c r="DR79" s="26">
        <v>5594</v>
      </c>
      <c r="DS79" s="25">
        <v>7487</v>
      </c>
      <c r="DT79" s="25"/>
      <c r="DU79" s="25"/>
      <c r="DV79" s="25">
        <v>139</v>
      </c>
      <c r="DW79" s="25"/>
      <c r="DX79" s="25"/>
      <c r="DY79" s="25"/>
      <c r="DZ79" s="25"/>
      <c r="EA79" s="25">
        <v>103</v>
      </c>
      <c r="EB79" s="26">
        <v>7729</v>
      </c>
      <c r="EC79" s="25">
        <v>1376</v>
      </c>
      <c r="ED79" s="25"/>
      <c r="EE79" s="25">
        <v>18</v>
      </c>
      <c r="EF79" s="25"/>
      <c r="EG79" s="25"/>
      <c r="EH79" s="25"/>
      <c r="EI79" s="25"/>
      <c r="EJ79" s="25"/>
      <c r="EK79" s="25"/>
      <c r="EL79" s="26">
        <v>1394</v>
      </c>
      <c r="EM79" s="25"/>
      <c r="EN79" s="25"/>
      <c r="EO79" s="25"/>
      <c r="EP79" s="25">
        <v>5</v>
      </c>
      <c r="EQ79" s="25"/>
      <c r="ER79" s="25"/>
      <c r="ES79" s="25"/>
      <c r="ET79" s="25"/>
      <c r="EU79" s="25">
        <v>1238</v>
      </c>
      <c r="EV79" s="26">
        <v>1243</v>
      </c>
      <c r="EW79" s="25">
        <v>30642</v>
      </c>
      <c r="EX79" s="25"/>
      <c r="EY79" s="25">
        <v>164</v>
      </c>
      <c r="EZ79" s="25">
        <v>4070</v>
      </c>
      <c r="FA79" s="25">
        <v>297</v>
      </c>
      <c r="FB79" s="25">
        <v>379</v>
      </c>
      <c r="FC79" s="25"/>
      <c r="FD79" s="25"/>
      <c r="FE79" s="25"/>
      <c r="FF79" s="26">
        <v>35552</v>
      </c>
      <c r="FG79" s="25">
        <v>5761</v>
      </c>
      <c r="FH79" s="25"/>
      <c r="FI79" s="25"/>
      <c r="FJ79" s="25"/>
      <c r="FK79" s="25">
        <v>17</v>
      </c>
      <c r="FL79" s="25"/>
      <c r="FM79" s="25"/>
      <c r="FN79" s="25"/>
      <c r="FO79" s="25"/>
      <c r="FP79" s="26">
        <v>5778</v>
      </c>
      <c r="FQ79" s="25">
        <v>395</v>
      </c>
      <c r="FR79" s="25"/>
      <c r="FS79" s="25"/>
      <c r="FT79" s="25"/>
      <c r="FU79" s="25"/>
      <c r="FV79" s="25">
        <v>2516</v>
      </c>
      <c r="FW79" s="25"/>
      <c r="FX79" s="25"/>
      <c r="FY79" s="25"/>
      <c r="FZ79" s="26">
        <v>2911</v>
      </c>
      <c r="GA79" s="25">
        <v>4468</v>
      </c>
      <c r="GB79" s="25"/>
      <c r="GC79" s="25"/>
      <c r="GD79" s="25">
        <v>455</v>
      </c>
      <c r="GE79" s="25"/>
      <c r="GF79" s="25"/>
      <c r="GG79" s="25"/>
      <c r="GH79" s="25"/>
      <c r="GI79" s="25"/>
      <c r="GJ79" s="26">
        <v>4923</v>
      </c>
      <c r="GK79" s="25">
        <v>34771</v>
      </c>
      <c r="GL79" s="25"/>
      <c r="GM79" s="25">
        <v>302</v>
      </c>
      <c r="GN79" s="25">
        <v>93</v>
      </c>
      <c r="GO79" s="25">
        <v>511</v>
      </c>
      <c r="GP79" s="25">
        <v>2914</v>
      </c>
      <c r="GQ79" s="25"/>
      <c r="GR79" s="25"/>
      <c r="GS79" s="25"/>
      <c r="GT79" s="26">
        <v>38591</v>
      </c>
      <c r="GU79" s="25">
        <v>3400</v>
      </c>
      <c r="GV79" s="25"/>
      <c r="GW79" s="25">
        <v>929</v>
      </c>
      <c r="GX79" s="25">
        <v>1524</v>
      </c>
      <c r="GY79" s="25">
        <v>720</v>
      </c>
      <c r="GZ79" s="25">
        <v>187</v>
      </c>
      <c r="HA79" s="25">
        <v>1717</v>
      </c>
      <c r="HB79" s="25"/>
      <c r="HC79" s="25"/>
      <c r="HD79" s="26">
        <v>8477</v>
      </c>
      <c r="HE79" s="25">
        <v>561</v>
      </c>
      <c r="HF79" s="25"/>
      <c r="HG79" s="25">
        <v>1</v>
      </c>
      <c r="HH79" s="25">
        <v>1200</v>
      </c>
      <c r="HI79" s="25">
        <v>1165</v>
      </c>
      <c r="HJ79" s="25">
        <v>81</v>
      </c>
      <c r="HK79" s="25"/>
      <c r="HL79" s="25"/>
      <c r="HM79" s="25"/>
      <c r="HN79" s="26">
        <v>3008</v>
      </c>
      <c r="HO79" s="25">
        <v>285</v>
      </c>
      <c r="HP79" s="25"/>
      <c r="HQ79" s="25"/>
      <c r="HR79" s="25">
        <v>121</v>
      </c>
      <c r="HS79" s="25"/>
      <c r="HT79" s="25">
        <v>13</v>
      </c>
      <c r="HU79" s="25"/>
      <c r="HV79" s="25"/>
      <c r="HW79" s="25"/>
      <c r="HX79" s="26">
        <v>419</v>
      </c>
      <c r="HY79" s="26">
        <f t="shared" si="1"/>
        <v>319580</v>
      </c>
    </row>
    <row r="80" spans="1:233" x14ac:dyDescent="0.25">
      <c r="A80" s="40">
        <v>52</v>
      </c>
      <c r="B80" s="41" t="s">
        <v>261</v>
      </c>
      <c r="C80" s="25"/>
      <c r="D80" s="25"/>
      <c r="E80" s="25"/>
      <c r="F80" s="25">
        <v>45876</v>
      </c>
      <c r="G80" s="25">
        <v>10605</v>
      </c>
      <c r="H80" s="25"/>
      <c r="I80" s="25">
        <v>37881</v>
      </c>
      <c r="J80" s="25">
        <v>6621</v>
      </c>
      <c r="K80" s="25">
        <v>28099</v>
      </c>
      <c r="L80" s="26">
        <v>129082</v>
      </c>
      <c r="M80" s="25"/>
      <c r="N80" s="25">
        <v>4312</v>
      </c>
      <c r="O80" s="25">
        <v>81013</v>
      </c>
      <c r="P80" s="25">
        <v>49423</v>
      </c>
      <c r="Q80" s="25">
        <v>21600</v>
      </c>
      <c r="R80" s="25">
        <v>26765</v>
      </c>
      <c r="S80" s="25">
        <v>25952</v>
      </c>
      <c r="T80" s="25">
        <v>76260</v>
      </c>
      <c r="U80" s="25"/>
      <c r="V80" s="26">
        <v>285325</v>
      </c>
      <c r="W80" s="25">
        <v>4008</v>
      </c>
      <c r="X80" s="25">
        <v>9796</v>
      </c>
      <c r="Y80" s="25">
        <v>6107</v>
      </c>
      <c r="Z80" s="25">
        <v>4407</v>
      </c>
      <c r="AA80" s="25">
        <v>6171</v>
      </c>
      <c r="AB80" s="25">
        <v>7471</v>
      </c>
      <c r="AC80" s="25"/>
      <c r="AD80" s="25"/>
      <c r="AE80" s="25"/>
      <c r="AF80" s="26">
        <v>37960</v>
      </c>
      <c r="AG80" s="25"/>
      <c r="AH80" s="25"/>
      <c r="AI80" s="25"/>
      <c r="AJ80" s="25"/>
      <c r="AK80" s="25">
        <v>32438</v>
      </c>
      <c r="AL80" s="25"/>
      <c r="AM80" s="25"/>
      <c r="AN80" s="25">
        <v>30627</v>
      </c>
      <c r="AO80" s="25"/>
      <c r="AP80" s="26">
        <v>63065</v>
      </c>
      <c r="AQ80" s="25">
        <v>63939</v>
      </c>
      <c r="AR80" s="25"/>
      <c r="AS80" s="25"/>
      <c r="AT80" s="25"/>
      <c r="AU80" s="25"/>
      <c r="AV80" s="25"/>
      <c r="AW80" s="25"/>
      <c r="AX80" s="25"/>
      <c r="AY80" s="25"/>
      <c r="AZ80" s="26">
        <v>63939</v>
      </c>
      <c r="BA80" s="25">
        <v>17242</v>
      </c>
      <c r="BB80" s="25"/>
      <c r="BC80" s="25"/>
      <c r="BD80" s="25"/>
      <c r="BE80" s="25"/>
      <c r="BF80" s="25"/>
      <c r="BG80" s="25"/>
      <c r="BH80" s="25"/>
      <c r="BI80" s="25"/>
      <c r="BJ80" s="26">
        <v>17242</v>
      </c>
      <c r="BK80" s="25">
        <v>13496</v>
      </c>
      <c r="BL80" s="25"/>
      <c r="BM80" s="25"/>
      <c r="BN80" s="25"/>
      <c r="BO80" s="25"/>
      <c r="BP80" s="25"/>
      <c r="BQ80" s="25"/>
      <c r="BR80" s="25"/>
      <c r="BS80" s="25">
        <v>27916</v>
      </c>
      <c r="BT80" s="26">
        <v>41412</v>
      </c>
      <c r="BU80" s="25">
        <v>11265</v>
      </c>
      <c r="BV80" s="25"/>
      <c r="BW80" s="25">
        <v>1750</v>
      </c>
      <c r="BX80" s="25">
        <v>668</v>
      </c>
      <c r="BY80" s="25">
        <v>1408</v>
      </c>
      <c r="BZ80" s="25">
        <v>641</v>
      </c>
      <c r="CA80" s="25"/>
      <c r="CB80" s="25"/>
      <c r="CC80" s="25"/>
      <c r="CD80" s="26">
        <v>15732</v>
      </c>
      <c r="CE80" s="25">
        <v>76954</v>
      </c>
      <c r="CF80" s="25"/>
      <c r="CG80" s="25">
        <v>248</v>
      </c>
      <c r="CH80" s="25">
        <v>1861</v>
      </c>
      <c r="CI80" s="25"/>
      <c r="CJ80" s="25"/>
      <c r="CK80" s="25"/>
      <c r="CL80" s="25"/>
      <c r="CM80" s="25"/>
      <c r="CN80" s="26">
        <v>79063</v>
      </c>
      <c r="CO80" s="25">
        <v>269685</v>
      </c>
      <c r="CP80" s="25">
        <v>9158</v>
      </c>
      <c r="CQ80" s="25">
        <v>37745</v>
      </c>
      <c r="CR80" s="25">
        <v>35667</v>
      </c>
      <c r="CS80" s="25">
        <v>17742</v>
      </c>
      <c r="CT80" s="25">
        <v>16844</v>
      </c>
      <c r="CU80" s="25">
        <v>19616</v>
      </c>
      <c r="CV80" s="25">
        <v>38214</v>
      </c>
      <c r="CW80" s="25"/>
      <c r="CX80" s="26">
        <v>444671</v>
      </c>
      <c r="CY80" s="25">
        <v>16993</v>
      </c>
      <c r="CZ80" s="25">
        <v>10352</v>
      </c>
      <c r="DA80" s="25">
        <v>12906</v>
      </c>
      <c r="DB80" s="25">
        <v>23337</v>
      </c>
      <c r="DC80" s="25">
        <v>6212</v>
      </c>
      <c r="DD80" s="25"/>
      <c r="DE80" s="25">
        <v>12281</v>
      </c>
      <c r="DF80" s="25">
        <v>12408</v>
      </c>
      <c r="DG80" s="25">
        <v>100829</v>
      </c>
      <c r="DH80" s="26">
        <v>195318</v>
      </c>
      <c r="DI80" s="25">
        <v>27028</v>
      </c>
      <c r="DJ80" s="25"/>
      <c r="DK80" s="25">
        <v>3844</v>
      </c>
      <c r="DL80" s="25">
        <v>4776</v>
      </c>
      <c r="DM80" s="25"/>
      <c r="DN80" s="25">
        <v>715</v>
      </c>
      <c r="DO80" s="25"/>
      <c r="DP80" s="25"/>
      <c r="DQ80" s="25"/>
      <c r="DR80" s="26">
        <v>36363</v>
      </c>
      <c r="DS80" s="25">
        <v>36594</v>
      </c>
      <c r="DT80" s="25">
        <v>368</v>
      </c>
      <c r="DU80" s="25">
        <v>1519</v>
      </c>
      <c r="DV80" s="25">
        <v>1529</v>
      </c>
      <c r="DW80" s="25">
        <v>1232</v>
      </c>
      <c r="DX80" s="25"/>
      <c r="DY80" s="25"/>
      <c r="DZ80" s="25"/>
      <c r="EA80" s="25">
        <v>4245</v>
      </c>
      <c r="EB80" s="26">
        <v>45487</v>
      </c>
      <c r="EC80" s="25"/>
      <c r="ED80" s="25">
        <v>370</v>
      </c>
      <c r="EE80" s="25">
        <v>2356</v>
      </c>
      <c r="EF80" s="25">
        <v>5930</v>
      </c>
      <c r="EG80" s="25"/>
      <c r="EH80" s="25">
        <v>689</v>
      </c>
      <c r="EI80" s="25"/>
      <c r="EJ80" s="25">
        <v>853</v>
      </c>
      <c r="EK80" s="25">
        <v>15990</v>
      </c>
      <c r="EL80" s="26">
        <v>26188</v>
      </c>
      <c r="EM80" s="25"/>
      <c r="EN80" s="25"/>
      <c r="EO80" s="25">
        <v>12399</v>
      </c>
      <c r="EP80" s="25">
        <v>7817</v>
      </c>
      <c r="EQ80" s="25">
        <v>14671</v>
      </c>
      <c r="ER80" s="25">
        <v>4559</v>
      </c>
      <c r="ES80" s="25">
        <v>916</v>
      </c>
      <c r="ET80" s="25">
        <v>11385</v>
      </c>
      <c r="EU80" s="25">
        <v>12166</v>
      </c>
      <c r="EV80" s="26">
        <v>63913</v>
      </c>
      <c r="EW80" s="25">
        <v>281602</v>
      </c>
      <c r="EX80" s="25"/>
      <c r="EY80" s="25">
        <v>5551</v>
      </c>
      <c r="EZ80" s="25">
        <v>9551</v>
      </c>
      <c r="FA80" s="25">
        <v>2777</v>
      </c>
      <c r="FB80" s="25">
        <v>1951</v>
      </c>
      <c r="FC80" s="25">
        <v>9306</v>
      </c>
      <c r="FD80" s="25"/>
      <c r="FE80" s="25">
        <v>31906</v>
      </c>
      <c r="FF80" s="26">
        <v>342644</v>
      </c>
      <c r="FG80" s="25"/>
      <c r="FH80" s="25">
        <v>8031</v>
      </c>
      <c r="FI80" s="25"/>
      <c r="FJ80" s="25"/>
      <c r="FK80" s="25">
        <v>21121</v>
      </c>
      <c r="FL80" s="25"/>
      <c r="FM80" s="25">
        <v>94791</v>
      </c>
      <c r="FN80" s="25">
        <v>9259</v>
      </c>
      <c r="FO80" s="25">
        <v>308</v>
      </c>
      <c r="FP80" s="26">
        <v>133510</v>
      </c>
      <c r="FQ80" s="25"/>
      <c r="FR80" s="25"/>
      <c r="FS80" s="25">
        <v>2604</v>
      </c>
      <c r="FT80" s="25">
        <v>8576</v>
      </c>
      <c r="FU80" s="25"/>
      <c r="FV80" s="25">
        <v>1427</v>
      </c>
      <c r="FW80" s="25"/>
      <c r="FX80" s="25">
        <v>8479</v>
      </c>
      <c r="FY80" s="25"/>
      <c r="FZ80" s="26">
        <v>21086</v>
      </c>
      <c r="GA80" s="25"/>
      <c r="GB80" s="25"/>
      <c r="GC80" s="25"/>
      <c r="GD80" s="25"/>
      <c r="GE80" s="25">
        <v>9753</v>
      </c>
      <c r="GF80" s="25"/>
      <c r="GG80" s="25"/>
      <c r="GH80" s="25"/>
      <c r="GI80" s="25"/>
      <c r="GJ80" s="26">
        <v>9753</v>
      </c>
      <c r="GK80" s="25"/>
      <c r="GL80" s="25">
        <v>19029</v>
      </c>
      <c r="GM80" s="25">
        <v>43090</v>
      </c>
      <c r="GN80" s="25">
        <v>46082</v>
      </c>
      <c r="GO80" s="25">
        <v>36697</v>
      </c>
      <c r="GP80" s="25"/>
      <c r="GQ80" s="25">
        <v>1377</v>
      </c>
      <c r="GR80" s="25">
        <v>89117</v>
      </c>
      <c r="GS80" s="25"/>
      <c r="GT80" s="26">
        <v>235392</v>
      </c>
      <c r="GU80" s="25">
        <v>159715</v>
      </c>
      <c r="GV80" s="25">
        <v>5842</v>
      </c>
      <c r="GW80" s="25">
        <v>34230</v>
      </c>
      <c r="GX80" s="25">
        <v>30821</v>
      </c>
      <c r="GY80" s="25"/>
      <c r="GZ80" s="25"/>
      <c r="HA80" s="25">
        <v>21342</v>
      </c>
      <c r="HB80" s="25">
        <v>9418</v>
      </c>
      <c r="HC80" s="25"/>
      <c r="HD80" s="26">
        <v>261368</v>
      </c>
      <c r="HE80" s="25">
        <v>100324</v>
      </c>
      <c r="HF80" s="25"/>
      <c r="HG80" s="25">
        <v>2421</v>
      </c>
      <c r="HH80" s="25">
        <v>22493</v>
      </c>
      <c r="HI80" s="25">
        <v>10836</v>
      </c>
      <c r="HJ80" s="25">
        <v>8002</v>
      </c>
      <c r="HK80" s="25"/>
      <c r="HL80" s="25"/>
      <c r="HM80" s="25"/>
      <c r="HN80" s="26">
        <v>144076</v>
      </c>
      <c r="HO80" s="25">
        <v>9034</v>
      </c>
      <c r="HP80" s="25"/>
      <c r="HQ80" s="25"/>
      <c r="HR80" s="25">
        <v>3743</v>
      </c>
      <c r="HS80" s="25">
        <v>3244</v>
      </c>
      <c r="HT80" s="25"/>
      <c r="HU80" s="25">
        <v>1806</v>
      </c>
      <c r="HV80" s="25"/>
      <c r="HW80" s="25"/>
      <c r="HX80" s="26">
        <v>17827</v>
      </c>
      <c r="HY80" s="26">
        <f t="shared" si="1"/>
        <v>2710416</v>
      </c>
    </row>
    <row r="81" spans="1:233" x14ac:dyDescent="0.25">
      <c r="A81" s="35">
        <v>53</v>
      </c>
      <c r="B81" s="39" t="s">
        <v>262</v>
      </c>
      <c r="C81" s="26">
        <v>268061</v>
      </c>
      <c r="D81" s="26"/>
      <c r="E81" s="26"/>
      <c r="F81" s="26">
        <v>49027</v>
      </c>
      <c r="G81" s="26">
        <v>10605</v>
      </c>
      <c r="H81" s="26"/>
      <c r="I81" s="26">
        <v>37922</v>
      </c>
      <c r="J81" s="26">
        <v>6621</v>
      </c>
      <c r="K81" s="26">
        <v>28099</v>
      </c>
      <c r="L81" s="26">
        <v>400335</v>
      </c>
      <c r="M81" s="26">
        <v>459037</v>
      </c>
      <c r="N81" s="26">
        <v>4312</v>
      </c>
      <c r="O81" s="26">
        <v>82137</v>
      </c>
      <c r="P81" s="26">
        <v>52262</v>
      </c>
      <c r="Q81" s="26">
        <v>23962</v>
      </c>
      <c r="R81" s="26">
        <v>30980</v>
      </c>
      <c r="S81" s="26">
        <v>26159</v>
      </c>
      <c r="T81" s="26">
        <v>144473</v>
      </c>
      <c r="U81" s="26"/>
      <c r="V81" s="26">
        <v>823322</v>
      </c>
      <c r="W81" s="26">
        <v>150160</v>
      </c>
      <c r="X81" s="26">
        <v>9796</v>
      </c>
      <c r="Y81" s="26">
        <v>6108</v>
      </c>
      <c r="Z81" s="26">
        <v>10551</v>
      </c>
      <c r="AA81" s="26">
        <v>6171</v>
      </c>
      <c r="AB81" s="26">
        <v>18017</v>
      </c>
      <c r="AC81" s="26"/>
      <c r="AD81" s="26"/>
      <c r="AE81" s="26">
        <v>25657</v>
      </c>
      <c r="AF81" s="26">
        <v>226460</v>
      </c>
      <c r="AG81" s="26">
        <v>173622</v>
      </c>
      <c r="AH81" s="26"/>
      <c r="AI81" s="26"/>
      <c r="AJ81" s="26"/>
      <c r="AK81" s="26">
        <v>35813</v>
      </c>
      <c r="AL81" s="26"/>
      <c r="AM81" s="26"/>
      <c r="AN81" s="26">
        <v>35745</v>
      </c>
      <c r="AO81" s="26"/>
      <c r="AP81" s="26">
        <v>245180</v>
      </c>
      <c r="AQ81" s="26">
        <v>161203</v>
      </c>
      <c r="AR81" s="26"/>
      <c r="AS81" s="26"/>
      <c r="AT81" s="26"/>
      <c r="AU81" s="26">
        <v>17106</v>
      </c>
      <c r="AV81" s="26"/>
      <c r="AW81" s="26">
        <v>32071</v>
      </c>
      <c r="AX81" s="26"/>
      <c r="AY81" s="26"/>
      <c r="AZ81" s="26">
        <v>210380</v>
      </c>
      <c r="BA81" s="26">
        <v>124748</v>
      </c>
      <c r="BB81" s="26"/>
      <c r="BC81" s="26">
        <v>7448</v>
      </c>
      <c r="BD81" s="26">
        <v>3919</v>
      </c>
      <c r="BE81" s="26">
        <v>6500</v>
      </c>
      <c r="BF81" s="26"/>
      <c r="BG81" s="26"/>
      <c r="BH81" s="26"/>
      <c r="BI81" s="26"/>
      <c r="BJ81" s="26">
        <v>142615</v>
      </c>
      <c r="BK81" s="26">
        <v>97539</v>
      </c>
      <c r="BL81" s="26"/>
      <c r="BM81" s="26"/>
      <c r="BN81" s="26">
        <v>23213</v>
      </c>
      <c r="BO81" s="26"/>
      <c r="BP81" s="26"/>
      <c r="BQ81" s="26"/>
      <c r="BR81" s="26"/>
      <c r="BS81" s="26">
        <v>53193</v>
      </c>
      <c r="BT81" s="26">
        <v>173945</v>
      </c>
      <c r="BU81" s="26">
        <v>109786</v>
      </c>
      <c r="BV81" s="26"/>
      <c r="BW81" s="26">
        <v>1750</v>
      </c>
      <c r="BX81" s="26">
        <v>2290</v>
      </c>
      <c r="BY81" s="26">
        <v>1443</v>
      </c>
      <c r="BZ81" s="26">
        <v>5719</v>
      </c>
      <c r="CA81" s="26"/>
      <c r="CB81" s="26"/>
      <c r="CC81" s="26"/>
      <c r="CD81" s="26">
        <v>120988</v>
      </c>
      <c r="CE81" s="26">
        <v>148778</v>
      </c>
      <c r="CF81" s="26">
        <v>29</v>
      </c>
      <c r="CG81" s="26">
        <v>249</v>
      </c>
      <c r="CH81" s="26">
        <v>2347</v>
      </c>
      <c r="CI81" s="26"/>
      <c r="CJ81" s="26">
        <v>31885</v>
      </c>
      <c r="CK81" s="26"/>
      <c r="CL81" s="26"/>
      <c r="CM81" s="26"/>
      <c r="CN81" s="26">
        <v>183288</v>
      </c>
      <c r="CO81" s="26">
        <v>1287579</v>
      </c>
      <c r="CP81" s="26">
        <v>9158</v>
      </c>
      <c r="CQ81" s="26">
        <v>37830</v>
      </c>
      <c r="CR81" s="26">
        <v>36194</v>
      </c>
      <c r="CS81" s="26">
        <v>18116</v>
      </c>
      <c r="CT81" s="26">
        <v>18941</v>
      </c>
      <c r="CU81" s="26">
        <v>19616</v>
      </c>
      <c r="CV81" s="26">
        <v>38214</v>
      </c>
      <c r="CW81" s="26"/>
      <c r="CX81" s="26">
        <v>1465648</v>
      </c>
      <c r="CY81" s="26">
        <v>444925</v>
      </c>
      <c r="CZ81" s="26">
        <v>10354</v>
      </c>
      <c r="DA81" s="26">
        <v>13310</v>
      </c>
      <c r="DB81" s="26">
        <v>24700</v>
      </c>
      <c r="DC81" s="26">
        <v>7335</v>
      </c>
      <c r="DD81" s="26">
        <v>22154</v>
      </c>
      <c r="DE81" s="26">
        <v>12353</v>
      </c>
      <c r="DF81" s="26">
        <v>12408</v>
      </c>
      <c r="DG81" s="26">
        <v>152999</v>
      </c>
      <c r="DH81" s="26">
        <v>700538</v>
      </c>
      <c r="DI81" s="26">
        <v>114190</v>
      </c>
      <c r="DJ81" s="26"/>
      <c r="DK81" s="26">
        <v>3852</v>
      </c>
      <c r="DL81" s="26">
        <v>7432</v>
      </c>
      <c r="DM81" s="26"/>
      <c r="DN81" s="26">
        <v>3458</v>
      </c>
      <c r="DO81" s="26"/>
      <c r="DP81" s="26"/>
      <c r="DQ81" s="26"/>
      <c r="DR81" s="26">
        <v>128932</v>
      </c>
      <c r="DS81" s="26">
        <v>177674</v>
      </c>
      <c r="DT81" s="26">
        <v>368</v>
      </c>
      <c r="DU81" s="26">
        <v>1519</v>
      </c>
      <c r="DV81" s="26">
        <v>2508</v>
      </c>
      <c r="DW81" s="26">
        <v>2381</v>
      </c>
      <c r="DX81" s="26">
        <v>38929</v>
      </c>
      <c r="DY81" s="26"/>
      <c r="DZ81" s="26"/>
      <c r="EA81" s="26">
        <v>5857</v>
      </c>
      <c r="EB81" s="26">
        <v>229236</v>
      </c>
      <c r="EC81" s="26">
        <v>267239</v>
      </c>
      <c r="ED81" s="26">
        <v>370</v>
      </c>
      <c r="EE81" s="26">
        <v>2374</v>
      </c>
      <c r="EF81" s="26">
        <v>6283</v>
      </c>
      <c r="EG81" s="26"/>
      <c r="EH81" s="26">
        <v>689</v>
      </c>
      <c r="EI81" s="26"/>
      <c r="EJ81" s="26">
        <v>860</v>
      </c>
      <c r="EK81" s="26">
        <v>18536</v>
      </c>
      <c r="EL81" s="26">
        <v>296351</v>
      </c>
      <c r="EM81" s="26">
        <v>527344</v>
      </c>
      <c r="EN81" s="26"/>
      <c r="EO81" s="26">
        <v>12399</v>
      </c>
      <c r="EP81" s="26">
        <v>8353</v>
      </c>
      <c r="EQ81" s="26">
        <v>14671</v>
      </c>
      <c r="ER81" s="26">
        <v>5763</v>
      </c>
      <c r="ES81" s="26">
        <v>916</v>
      </c>
      <c r="ET81" s="26">
        <v>11385</v>
      </c>
      <c r="EU81" s="26">
        <v>15939</v>
      </c>
      <c r="EV81" s="26">
        <v>596770</v>
      </c>
      <c r="EW81" s="26">
        <v>413108</v>
      </c>
      <c r="EX81" s="26"/>
      <c r="EY81" s="26">
        <v>5892</v>
      </c>
      <c r="EZ81" s="26">
        <v>15408</v>
      </c>
      <c r="FA81" s="26">
        <v>3074</v>
      </c>
      <c r="FB81" s="26">
        <v>10745</v>
      </c>
      <c r="FC81" s="26">
        <v>10006</v>
      </c>
      <c r="FD81" s="26"/>
      <c r="FE81" s="26">
        <v>62533</v>
      </c>
      <c r="FF81" s="26">
        <v>520766</v>
      </c>
      <c r="FG81" s="26">
        <v>611222</v>
      </c>
      <c r="FH81" s="26">
        <v>8031</v>
      </c>
      <c r="FI81" s="26"/>
      <c r="FJ81" s="26"/>
      <c r="FK81" s="26">
        <v>24589</v>
      </c>
      <c r="FL81" s="26"/>
      <c r="FM81" s="26">
        <v>94791</v>
      </c>
      <c r="FN81" s="26">
        <v>9259</v>
      </c>
      <c r="FO81" s="26">
        <v>308</v>
      </c>
      <c r="FP81" s="26">
        <v>748200</v>
      </c>
      <c r="FQ81" s="26">
        <v>150442</v>
      </c>
      <c r="FR81" s="26"/>
      <c r="FS81" s="26">
        <v>2604</v>
      </c>
      <c r="FT81" s="26">
        <v>13024</v>
      </c>
      <c r="FU81" s="26">
        <v>29454</v>
      </c>
      <c r="FV81" s="26">
        <v>12257</v>
      </c>
      <c r="FW81" s="26"/>
      <c r="FX81" s="26">
        <v>8479</v>
      </c>
      <c r="FY81" s="26"/>
      <c r="FZ81" s="26">
        <v>216260</v>
      </c>
      <c r="GA81" s="26">
        <v>162895</v>
      </c>
      <c r="GB81" s="26">
        <v>6555</v>
      </c>
      <c r="GC81" s="26"/>
      <c r="GD81" s="26">
        <v>4345</v>
      </c>
      <c r="GE81" s="26">
        <v>21357</v>
      </c>
      <c r="GF81" s="26"/>
      <c r="GG81" s="26"/>
      <c r="GH81" s="26"/>
      <c r="GI81" s="26"/>
      <c r="GJ81" s="26">
        <v>195152</v>
      </c>
      <c r="GK81" s="26">
        <v>1216881</v>
      </c>
      <c r="GL81" s="26">
        <v>19029</v>
      </c>
      <c r="GM81" s="26">
        <v>44300</v>
      </c>
      <c r="GN81" s="26">
        <v>47753</v>
      </c>
      <c r="GO81" s="26">
        <v>49173</v>
      </c>
      <c r="GP81" s="26">
        <v>10873</v>
      </c>
      <c r="GQ81" s="26">
        <v>1377</v>
      </c>
      <c r="GR81" s="26">
        <v>89117</v>
      </c>
      <c r="GS81" s="26"/>
      <c r="GT81" s="26">
        <v>1478503</v>
      </c>
      <c r="GU81" s="26">
        <v>362470</v>
      </c>
      <c r="GV81" s="26">
        <v>5842</v>
      </c>
      <c r="GW81" s="26">
        <v>45966</v>
      </c>
      <c r="GX81" s="26">
        <v>33723</v>
      </c>
      <c r="GY81" s="26">
        <v>63427</v>
      </c>
      <c r="GZ81" s="26">
        <v>54472</v>
      </c>
      <c r="HA81" s="26">
        <v>23059</v>
      </c>
      <c r="HB81" s="26">
        <v>14911</v>
      </c>
      <c r="HC81" s="26"/>
      <c r="HD81" s="26">
        <v>603870</v>
      </c>
      <c r="HE81" s="26">
        <v>186115</v>
      </c>
      <c r="HF81" s="26"/>
      <c r="HG81" s="26">
        <v>2422</v>
      </c>
      <c r="HH81" s="26">
        <v>24179</v>
      </c>
      <c r="HI81" s="26">
        <v>15240</v>
      </c>
      <c r="HJ81" s="26">
        <v>9474</v>
      </c>
      <c r="HK81" s="26"/>
      <c r="HL81" s="26"/>
      <c r="HM81" s="26"/>
      <c r="HN81" s="26">
        <v>237430</v>
      </c>
      <c r="HO81" s="26">
        <v>76840</v>
      </c>
      <c r="HP81" s="26"/>
      <c r="HQ81" s="26"/>
      <c r="HR81" s="26">
        <v>4035</v>
      </c>
      <c r="HS81" s="26">
        <v>3244</v>
      </c>
      <c r="HT81" s="26">
        <v>34090</v>
      </c>
      <c r="HU81" s="26">
        <v>1806</v>
      </c>
      <c r="HV81" s="26"/>
      <c r="HW81" s="26"/>
      <c r="HX81" s="26">
        <v>120015</v>
      </c>
      <c r="HY81" s="26">
        <f t="shared" si="1"/>
        <v>10064184</v>
      </c>
    </row>
    <row r="82" spans="1:233" x14ac:dyDescent="0.25"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  <c r="DQ82" s="63"/>
      <c r="DR82" s="63"/>
      <c r="DS82" s="63"/>
      <c r="DT82" s="63"/>
      <c r="DU82" s="63"/>
      <c r="DV82" s="63"/>
      <c r="DW82" s="63"/>
      <c r="DX82" s="63"/>
      <c r="DY82" s="63"/>
      <c r="DZ82" s="63"/>
      <c r="EA82" s="63"/>
      <c r="EB82" s="63"/>
      <c r="EC82" s="63"/>
      <c r="ED82" s="63"/>
      <c r="EE82" s="63"/>
      <c r="EF82" s="63"/>
      <c r="EG82" s="63"/>
      <c r="EH82" s="63"/>
      <c r="EI82" s="63"/>
      <c r="EJ82" s="63"/>
      <c r="EK82" s="63"/>
      <c r="EL82" s="63"/>
      <c r="EM82" s="63"/>
      <c r="EN82" s="63"/>
      <c r="EO82" s="63"/>
      <c r="EP82" s="63"/>
      <c r="EQ82" s="63"/>
      <c r="ER82" s="63"/>
      <c r="ES82" s="63"/>
      <c r="ET82" s="63"/>
      <c r="EU82" s="63"/>
      <c r="EV82" s="63"/>
      <c r="EW82" s="63"/>
      <c r="EX82" s="63"/>
      <c r="EY82" s="63"/>
      <c r="EZ82" s="63"/>
      <c r="FA82" s="63"/>
      <c r="FB82" s="63"/>
      <c r="FC82" s="63"/>
      <c r="FD82" s="63"/>
      <c r="FE82" s="63"/>
      <c r="FF82" s="63"/>
      <c r="FG82" s="63"/>
      <c r="FH82" s="63"/>
      <c r="FI82" s="63"/>
      <c r="FJ82" s="63"/>
      <c r="FK82" s="63"/>
      <c r="FL82" s="63"/>
      <c r="FM82" s="63"/>
      <c r="FN82" s="63"/>
      <c r="FO82" s="63"/>
      <c r="FP82" s="63"/>
      <c r="FQ82" s="63"/>
      <c r="FR82" s="63"/>
      <c r="FS82" s="63"/>
      <c r="FT82" s="63"/>
      <c r="FU82" s="63"/>
      <c r="FV82" s="63"/>
      <c r="FW82" s="63"/>
      <c r="FX82" s="63"/>
      <c r="FY82" s="63"/>
      <c r="FZ82" s="63"/>
      <c r="GA82" s="63"/>
      <c r="GB82" s="63"/>
      <c r="GC82" s="63"/>
      <c r="GD82" s="63"/>
      <c r="GE82" s="63"/>
      <c r="GF82" s="63"/>
      <c r="GG82" s="63"/>
      <c r="GH82" s="63"/>
      <c r="GI82" s="63"/>
      <c r="GJ82" s="63"/>
      <c r="GK82" s="63"/>
      <c r="GL82" s="63"/>
      <c r="GM82" s="63"/>
      <c r="GN82" s="63"/>
      <c r="GO82" s="63"/>
      <c r="GP82" s="63"/>
      <c r="GQ82" s="63"/>
      <c r="GR82" s="63"/>
      <c r="GS82" s="63"/>
      <c r="GT82" s="63"/>
      <c r="GU82" s="63"/>
      <c r="GV82" s="63"/>
      <c r="GW82" s="63"/>
      <c r="GX82" s="63"/>
      <c r="GY82" s="63"/>
      <c r="GZ82" s="63"/>
      <c r="HA82" s="63"/>
      <c r="HB82" s="63"/>
      <c r="HC82" s="63"/>
      <c r="HD82" s="63"/>
      <c r="HE82" s="63"/>
      <c r="HF82" s="63"/>
      <c r="HG82" s="63"/>
      <c r="HH82" s="63"/>
      <c r="HI82" s="63"/>
      <c r="HJ82" s="63"/>
      <c r="HK82" s="63"/>
      <c r="HL82" s="63"/>
      <c r="HM82" s="63"/>
      <c r="HN82" s="63"/>
      <c r="HO82" s="63"/>
      <c r="HP82" s="63"/>
      <c r="HQ82" s="63"/>
      <c r="HR82" s="63"/>
      <c r="HS82" s="63"/>
      <c r="HT82" s="63"/>
      <c r="HU82" s="63"/>
      <c r="HV82" s="63"/>
      <c r="HW82" s="63"/>
      <c r="HX82" s="63"/>
      <c r="HY82" s="63"/>
    </row>
    <row r="83" spans="1:233" x14ac:dyDescent="0.25"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/>
      <c r="DE83" s="63"/>
      <c r="DF83" s="63"/>
      <c r="DG83" s="63"/>
      <c r="DH83" s="63"/>
      <c r="DI83" s="63"/>
      <c r="DJ83" s="63"/>
      <c r="DK83" s="63"/>
      <c r="DL83" s="63"/>
      <c r="DM83" s="63"/>
      <c r="DN83" s="63"/>
      <c r="DO83" s="63"/>
      <c r="DP83" s="63"/>
      <c r="DQ83" s="63"/>
      <c r="DR83" s="63"/>
      <c r="DS83" s="63"/>
      <c r="DT83" s="63"/>
      <c r="DU83" s="63"/>
      <c r="DV83" s="63"/>
      <c r="DW83" s="63"/>
      <c r="DX83" s="63"/>
      <c r="DY83" s="63"/>
      <c r="DZ83" s="63"/>
      <c r="EA83" s="63"/>
      <c r="EB83" s="63"/>
      <c r="EC83" s="63"/>
      <c r="ED83" s="63"/>
      <c r="EE83" s="63"/>
      <c r="EF83" s="63"/>
      <c r="EG83" s="63"/>
      <c r="EH83" s="63"/>
      <c r="EI83" s="63"/>
      <c r="EJ83" s="63"/>
      <c r="EK83" s="63"/>
      <c r="EL83" s="63"/>
      <c r="EM83" s="63"/>
      <c r="EN83" s="63"/>
      <c r="EO83" s="63"/>
      <c r="EP83" s="63"/>
      <c r="EQ83" s="63"/>
      <c r="ER83" s="63"/>
      <c r="ES83" s="63"/>
      <c r="ET83" s="63"/>
      <c r="EU83" s="63"/>
      <c r="EV83" s="63"/>
      <c r="EW83" s="63"/>
      <c r="EX83" s="63"/>
      <c r="EY83" s="63"/>
      <c r="EZ83" s="63"/>
      <c r="FA83" s="63"/>
      <c r="FB83" s="63"/>
      <c r="FC83" s="63"/>
      <c r="FD83" s="63"/>
      <c r="FE83" s="63"/>
      <c r="FF83" s="63"/>
      <c r="FG83" s="63"/>
      <c r="FH83" s="63"/>
      <c r="FI83" s="63"/>
      <c r="FJ83" s="63"/>
      <c r="FK83" s="63"/>
      <c r="FL83" s="63"/>
      <c r="FM83" s="63"/>
      <c r="FN83" s="63"/>
      <c r="FO83" s="63"/>
      <c r="FP83" s="63"/>
      <c r="FQ83" s="63"/>
      <c r="FR83" s="63"/>
      <c r="FS83" s="63"/>
      <c r="FT83" s="63"/>
      <c r="FU83" s="63"/>
      <c r="FV83" s="63"/>
      <c r="FW83" s="63"/>
      <c r="FX83" s="63"/>
      <c r="FY83" s="63"/>
      <c r="FZ83" s="63"/>
      <c r="GA83" s="63"/>
      <c r="GB83" s="63"/>
      <c r="GC83" s="63"/>
      <c r="GD83" s="63"/>
      <c r="GE83" s="63"/>
      <c r="GF83" s="63"/>
      <c r="GG83" s="63"/>
      <c r="GH83" s="63"/>
      <c r="GI83" s="63"/>
      <c r="GJ83" s="63"/>
      <c r="GK83" s="63"/>
      <c r="GL83" s="63"/>
      <c r="GM83" s="63"/>
      <c r="GN83" s="63"/>
      <c r="GO83" s="63"/>
      <c r="GP83" s="63"/>
      <c r="GQ83" s="63"/>
      <c r="GR83" s="63"/>
      <c r="GS83" s="63"/>
      <c r="GT83" s="63"/>
      <c r="GU83" s="63"/>
      <c r="GV83" s="63"/>
      <c r="GW83" s="63"/>
      <c r="GX83" s="63"/>
      <c r="GY83" s="63"/>
      <c r="GZ83" s="63"/>
      <c r="HA83" s="63"/>
      <c r="HB83" s="63"/>
      <c r="HC83" s="63"/>
      <c r="HD83" s="63"/>
      <c r="HE83" s="63"/>
      <c r="HF83" s="63"/>
      <c r="HG83" s="63"/>
      <c r="HH83" s="63"/>
      <c r="HI83" s="63"/>
      <c r="HJ83" s="63"/>
      <c r="HK83" s="63"/>
      <c r="HL83" s="63"/>
      <c r="HM83" s="63"/>
      <c r="HN83" s="63"/>
      <c r="HO83" s="63"/>
      <c r="HP83" s="63"/>
      <c r="HQ83" s="63"/>
      <c r="HR83" s="63"/>
      <c r="HS83" s="63"/>
      <c r="HT83" s="63"/>
      <c r="HU83" s="63"/>
      <c r="HV83" s="63"/>
      <c r="HW83" s="63"/>
      <c r="HX83" s="63"/>
      <c r="HY83" s="63"/>
    </row>
    <row r="84" spans="1:233" x14ac:dyDescent="0.25"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  <c r="DQ84" s="63"/>
      <c r="DR84" s="63"/>
      <c r="DS84" s="63"/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3"/>
      <c r="EG84" s="63"/>
      <c r="EH84" s="63"/>
      <c r="EI84" s="63"/>
      <c r="EJ84" s="63"/>
      <c r="EK84" s="63"/>
      <c r="EL84" s="63"/>
      <c r="EM84" s="63"/>
      <c r="EN84" s="63"/>
      <c r="EO84" s="63"/>
      <c r="EP84" s="63"/>
      <c r="EQ84" s="63"/>
      <c r="ER84" s="63"/>
      <c r="ES84" s="63"/>
      <c r="ET84" s="63"/>
      <c r="EU84" s="63"/>
      <c r="EV84" s="63"/>
      <c r="EW84" s="63"/>
      <c r="EX84" s="63"/>
      <c r="EY84" s="63"/>
      <c r="EZ84" s="63"/>
      <c r="FA84" s="63"/>
      <c r="FB84" s="63"/>
      <c r="FC84" s="63"/>
      <c r="FD84" s="63"/>
      <c r="FE84" s="63"/>
      <c r="FF84" s="63"/>
      <c r="FG84" s="63"/>
      <c r="FH84" s="63"/>
      <c r="FI84" s="63"/>
      <c r="FJ84" s="63"/>
      <c r="FK84" s="63"/>
      <c r="FL84" s="63"/>
      <c r="FM84" s="63"/>
      <c r="FN84" s="63"/>
      <c r="FO84" s="63"/>
      <c r="FP84" s="63"/>
      <c r="FQ84" s="63"/>
      <c r="FR84" s="63"/>
      <c r="FS84" s="63"/>
      <c r="FT84" s="63"/>
      <c r="FU84" s="63"/>
      <c r="FV84" s="63"/>
      <c r="FW84" s="63"/>
      <c r="FX84" s="63"/>
      <c r="FY84" s="63"/>
      <c r="FZ84" s="63"/>
      <c r="GA84" s="63"/>
      <c r="GB84" s="63"/>
      <c r="GC84" s="63"/>
      <c r="GD84" s="63"/>
      <c r="GE84" s="63"/>
      <c r="GF84" s="63"/>
      <c r="GG84" s="63"/>
      <c r="GH84" s="63"/>
      <c r="GI84" s="63"/>
      <c r="GJ84" s="63"/>
      <c r="GK84" s="63"/>
      <c r="GL84" s="63"/>
      <c r="GM84" s="63"/>
      <c r="GN84" s="63"/>
      <c r="GO84" s="63"/>
      <c r="GP84" s="63"/>
      <c r="GQ84" s="63"/>
      <c r="GR84" s="63"/>
      <c r="GS84" s="63"/>
      <c r="GT84" s="63"/>
      <c r="GU84" s="63"/>
      <c r="GV84" s="63"/>
      <c r="GW84" s="63"/>
      <c r="GX84" s="63"/>
      <c r="GY84" s="63"/>
      <c r="GZ84" s="63"/>
      <c r="HA84" s="63"/>
      <c r="HB84" s="63"/>
      <c r="HC84" s="63"/>
      <c r="HD84" s="63"/>
      <c r="HE84" s="63"/>
      <c r="HF84" s="63"/>
      <c r="HG84" s="63"/>
      <c r="HH84" s="63"/>
      <c r="HI84" s="63"/>
      <c r="HJ84" s="63"/>
      <c r="HK84" s="63"/>
      <c r="HL84" s="63"/>
      <c r="HM84" s="63"/>
      <c r="HN84" s="63"/>
      <c r="HO84" s="63"/>
      <c r="HP84" s="63"/>
      <c r="HQ84" s="63"/>
      <c r="HR84" s="63"/>
      <c r="HS84" s="63"/>
      <c r="HT84" s="63"/>
      <c r="HU84" s="63"/>
      <c r="HV84" s="63"/>
      <c r="HW84" s="63"/>
      <c r="HX84" s="63"/>
      <c r="HY84" s="63"/>
    </row>
  </sheetData>
  <mergeCells count="49">
    <mergeCell ref="A1:WM1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HO3:HX3"/>
    <mergeCell ref="DI3:DR3"/>
    <mergeCell ref="DS3:EB3"/>
    <mergeCell ref="GA3:GJ3"/>
    <mergeCell ref="GK3:GT3"/>
    <mergeCell ref="GU3:HD3"/>
    <mergeCell ref="HE3:HN3"/>
    <mergeCell ref="CY52:DH52"/>
    <mergeCell ref="EC3:EL3"/>
    <mergeCell ref="EM3:EV3"/>
    <mergeCell ref="EW3:FF3"/>
    <mergeCell ref="FG3:FP3"/>
    <mergeCell ref="FQ3:FZ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6"/>
  <sheetViews>
    <sheetView zoomScaleNormal="100" workbookViewId="0">
      <selection activeCell="D9" sqref="D9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0" ht="1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</row>
    <row r="2" spans="1:550" ht="15" customHeight="1" x14ac:dyDescent="0.25">
      <c r="A2" s="70" t="s">
        <v>264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/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/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/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/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/>
      <c r="GA2" s="70"/>
      <c r="GB2" s="70"/>
      <c r="GC2" s="70"/>
      <c r="GD2" s="70"/>
      <c r="GE2" s="70"/>
      <c r="GF2" s="70"/>
      <c r="GG2" s="70"/>
      <c r="GH2" s="70"/>
      <c r="GI2" s="70"/>
    </row>
    <row r="3" spans="1:550" ht="15" customHeight="1" x14ac:dyDescent="0.25">
      <c r="A3" s="71" t="s">
        <v>183</v>
      </c>
      <c r="B3" s="71"/>
      <c r="C3" s="66" t="s">
        <v>285</v>
      </c>
      <c r="D3" s="67"/>
      <c r="E3" s="67"/>
      <c r="F3" s="67"/>
      <c r="G3" s="67"/>
      <c r="H3" s="67"/>
      <c r="I3" s="67"/>
      <c r="J3" s="67"/>
      <c r="K3" s="68"/>
      <c r="L3" s="66" t="s">
        <v>157</v>
      </c>
      <c r="M3" s="67"/>
      <c r="N3" s="67"/>
      <c r="O3" s="67"/>
      <c r="P3" s="67"/>
      <c r="Q3" s="67"/>
      <c r="R3" s="67"/>
      <c r="S3" s="67"/>
      <c r="T3" s="68"/>
      <c r="U3" s="66" t="s">
        <v>158</v>
      </c>
      <c r="V3" s="67"/>
      <c r="W3" s="67"/>
      <c r="X3" s="67"/>
      <c r="Y3" s="67"/>
      <c r="Z3" s="67"/>
      <c r="AA3" s="67"/>
      <c r="AB3" s="67"/>
      <c r="AC3" s="68"/>
      <c r="AD3" s="66" t="s">
        <v>159</v>
      </c>
      <c r="AE3" s="67"/>
      <c r="AF3" s="67"/>
      <c r="AG3" s="67"/>
      <c r="AH3" s="67"/>
      <c r="AI3" s="67"/>
      <c r="AJ3" s="67"/>
      <c r="AK3" s="67"/>
      <c r="AL3" s="68"/>
      <c r="AM3" s="66" t="s">
        <v>160</v>
      </c>
      <c r="AN3" s="67"/>
      <c r="AO3" s="67"/>
      <c r="AP3" s="67"/>
      <c r="AQ3" s="67"/>
      <c r="AR3" s="67"/>
      <c r="AS3" s="67"/>
      <c r="AT3" s="67"/>
      <c r="AU3" s="68"/>
      <c r="AV3" s="66" t="s">
        <v>161</v>
      </c>
      <c r="AW3" s="67"/>
      <c r="AX3" s="67"/>
      <c r="AY3" s="67"/>
      <c r="AZ3" s="67"/>
      <c r="BA3" s="67"/>
      <c r="BB3" s="67"/>
      <c r="BC3" s="67"/>
      <c r="BD3" s="68"/>
      <c r="BE3" s="66" t="s">
        <v>162</v>
      </c>
      <c r="BF3" s="67"/>
      <c r="BG3" s="67"/>
      <c r="BH3" s="67"/>
      <c r="BI3" s="67"/>
      <c r="BJ3" s="67"/>
      <c r="BK3" s="67"/>
      <c r="BL3" s="67"/>
      <c r="BM3" s="68"/>
      <c r="BN3" s="66" t="s">
        <v>163</v>
      </c>
      <c r="BO3" s="67"/>
      <c r="BP3" s="67"/>
      <c r="BQ3" s="67"/>
      <c r="BR3" s="67"/>
      <c r="BS3" s="67"/>
      <c r="BT3" s="67"/>
      <c r="BU3" s="67"/>
      <c r="BV3" s="68"/>
      <c r="BW3" s="66" t="s">
        <v>164</v>
      </c>
      <c r="BX3" s="67"/>
      <c r="BY3" s="67"/>
      <c r="BZ3" s="67"/>
      <c r="CA3" s="67"/>
      <c r="CB3" s="67"/>
      <c r="CC3" s="67"/>
      <c r="CD3" s="67"/>
      <c r="CE3" s="68"/>
      <c r="CF3" s="66" t="s">
        <v>165</v>
      </c>
      <c r="CG3" s="67"/>
      <c r="CH3" s="67"/>
      <c r="CI3" s="67"/>
      <c r="CJ3" s="67"/>
      <c r="CK3" s="67"/>
      <c r="CL3" s="67"/>
      <c r="CM3" s="67"/>
      <c r="CN3" s="68"/>
      <c r="CO3" s="66" t="s">
        <v>286</v>
      </c>
      <c r="CP3" s="67"/>
      <c r="CQ3" s="67"/>
      <c r="CR3" s="67"/>
      <c r="CS3" s="67"/>
      <c r="CT3" s="67"/>
      <c r="CU3" s="67"/>
      <c r="CV3" s="67"/>
      <c r="CW3" s="68"/>
      <c r="CX3" s="66" t="s">
        <v>166</v>
      </c>
      <c r="CY3" s="67"/>
      <c r="CZ3" s="67"/>
      <c r="DA3" s="67"/>
      <c r="DB3" s="67"/>
      <c r="DC3" s="67"/>
      <c r="DD3" s="67"/>
      <c r="DE3" s="67"/>
      <c r="DF3" s="68"/>
      <c r="DG3" s="66" t="s">
        <v>167</v>
      </c>
      <c r="DH3" s="67"/>
      <c r="DI3" s="67"/>
      <c r="DJ3" s="67"/>
      <c r="DK3" s="67"/>
      <c r="DL3" s="67"/>
      <c r="DM3" s="67"/>
      <c r="DN3" s="67"/>
      <c r="DO3" s="68"/>
      <c r="DP3" s="66" t="s">
        <v>168</v>
      </c>
      <c r="DQ3" s="67"/>
      <c r="DR3" s="67"/>
      <c r="DS3" s="67"/>
      <c r="DT3" s="67"/>
      <c r="DU3" s="67"/>
      <c r="DV3" s="67"/>
      <c r="DW3" s="67"/>
      <c r="DX3" s="68"/>
      <c r="DY3" s="66" t="s">
        <v>169</v>
      </c>
      <c r="DZ3" s="67"/>
      <c r="EA3" s="67"/>
      <c r="EB3" s="67"/>
      <c r="EC3" s="67"/>
      <c r="ED3" s="67"/>
      <c r="EE3" s="67"/>
      <c r="EF3" s="67"/>
      <c r="EG3" s="68"/>
      <c r="EH3" s="66" t="s">
        <v>170</v>
      </c>
      <c r="EI3" s="67"/>
      <c r="EJ3" s="67"/>
      <c r="EK3" s="67"/>
      <c r="EL3" s="67"/>
      <c r="EM3" s="67"/>
      <c r="EN3" s="67"/>
      <c r="EO3" s="67"/>
      <c r="EP3" s="68"/>
      <c r="EQ3" s="66" t="s">
        <v>171</v>
      </c>
      <c r="ER3" s="67"/>
      <c r="ES3" s="67"/>
      <c r="ET3" s="67"/>
      <c r="EU3" s="67"/>
      <c r="EV3" s="67"/>
      <c r="EW3" s="67"/>
      <c r="EX3" s="67"/>
      <c r="EY3" s="68"/>
      <c r="EZ3" s="66" t="s">
        <v>172</v>
      </c>
      <c r="FA3" s="67"/>
      <c r="FB3" s="67"/>
      <c r="FC3" s="67"/>
      <c r="FD3" s="67"/>
      <c r="FE3" s="67"/>
      <c r="FF3" s="67"/>
      <c r="FG3" s="67"/>
      <c r="FH3" s="68"/>
      <c r="FI3" s="66" t="s">
        <v>173</v>
      </c>
      <c r="FJ3" s="67"/>
      <c r="FK3" s="67"/>
      <c r="FL3" s="67"/>
      <c r="FM3" s="67"/>
      <c r="FN3" s="67"/>
      <c r="FO3" s="67"/>
      <c r="FP3" s="67"/>
      <c r="FQ3" s="68"/>
      <c r="FR3" s="66" t="s">
        <v>174</v>
      </c>
      <c r="FS3" s="67"/>
      <c r="FT3" s="67"/>
      <c r="FU3" s="67"/>
      <c r="FV3" s="67"/>
      <c r="FW3" s="67"/>
      <c r="FX3" s="67"/>
      <c r="FY3" s="67"/>
      <c r="FZ3" s="68"/>
      <c r="GA3" s="66" t="s">
        <v>175</v>
      </c>
      <c r="GB3" s="67"/>
      <c r="GC3" s="67"/>
      <c r="GD3" s="67"/>
      <c r="GE3" s="67"/>
      <c r="GF3" s="67"/>
      <c r="GG3" s="67"/>
      <c r="GH3" s="67"/>
      <c r="GI3" s="68"/>
      <c r="GJ3" s="66" t="s">
        <v>176</v>
      </c>
      <c r="GK3" s="67"/>
      <c r="GL3" s="67"/>
      <c r="GM3" s="67"/>
      <c r="GN3" s="67"/>
      <c r="GO3" s="67"/>
      <c r="GP3" s="67"/>
      <c r="GQ3" s="67"/>
      <c r="GR3" s="68"/>
      <c r="GS3" s="66" t="s">
        <v>177</v>
      </c>
      <c r="GT3" s="67"/>
      <c r="GU3" s="67"/>
      <c r="GV3" s="67"/>
      <c r="GW3" s="67"/>
      <c r="GX3" s="67"/>
      <c r="GY3" s="67"/>
      <c r="GZ3" s="67"/>
      <c r="HA3" s="68"/>
      <c r="HB3" s="22" t="s">
        <v>263</v>
      </c>
    </row>
    <row r="4" spans="1:550" ht="43.5" x14ac:dyDescent="0.25">
      <c r="A4" s="71"/>
      <c r="B4" s="71"/>
      <c r="C4" s="22" t="s">
        <v>265</v>
      </c>
      <c r="D4" s="22" t="s">
        <v>266</v>
      </c>
      <c r="E4" s="22" t="s">
        <v>267</v>
      </c>
      <c r="F4" s="22" t="s">
        <v>268</v>
      </c>
      <c r="G4" s="22" t="s">
        <v>269</v>
      </c>
      <c r="H4" s="22" t="s">
        <v>270</v>
      </c>
      <c r="I4" s="22" t="s">
        <v>271</v>
      </c>
      <c r="J4" s="22" t="s">
        <v>272</v>
      </c>
      <c r="K4" s="22" t="s">
        <v>193</v>
      </c>
      <c r="L4" s="22" t="s">
        <v>265</v>
      </c>
      <c r="M4" s="22" t="s">
        <v>266</v>
      </c>
      <c r="N4" s="22" t="s">
        <v>267</v>
      </c>
      <c r="O4" s="22" t="s">
        <v>268</v>
      </c>
      <c r="P4" s="22" t="s">
        <v>269</v>
      </c>
      <c r="Q4" s="22" t="s">
        <v>270</v>
      </c>
      <c r="R4" s="22" t="s">
        <v>271</v>
      </c>
      <c r="S4" s="22" t="s">
        <v>272</v>
      </c>
      <c r="T4" s="22" t="s">
        <v>193</v>
      </c>
      <c r="U4" s="22" t="s">
        <v>265</v>
      </c>
      <c r="V4" s="22" t="s">
        <v>266</v>
      </c>
      <c r="W4" s="22" t="s">
        <v>267</v>
      </c>
      <c r="X4" s="22" t="s">
        <v>268</v>
      </c>
      <c r="Y4" s="22" t="s">
        <v>269</v>
      </c>
      <c r="Z4" s="22" t="s">
        <v>270</v>
      </c>
      <c r="AA4" s="22" t="s">
        <v>271</v>
      </c>
      <c r="AB4" s="22" t="s">
        <v>272</v>
      </c>
      <c r="AC4" s="22" t="s">
        <v>193</v>
      </c>
      <c r="AD4" s="22" t="s">
        <v>265</v>
      </c>
      <c r="AE4" s="22" t="s">
        <v>266</v>
      </c>
      <c r="AF4" s="22" t="s">
        <v>267</v>
      </c>
      <c r="AG4" s="22" t="s">
        <v>268</v>
      </c>
      <c r="AH4" s="22" t="s">
        <v>269</v>
      </c>
      <c r="AI4" s="22" t="s">
        <v>270</v>
      </c>
      <c r="AJ4" s="22" t="s">
        <v>271</v>
      </c>
      <c r="AK4" s="22" t="s">
        <v>272</v>
      </c>
      <c r="AL4" s="22" t="s">
        <v>193</v>
      </c>
      <c r="AM4" s="22" t="s">
        <v>265</v>
      </c>
      <c r="AN4" s="22" t="s">
        <v>266</v>
      </c>
      <c r="AO4" s="22" t="s">
        <v>267</v>
      </c>
      <c r="AP4" s="22" t="s">
        <v>268</v>
      </c>
      <c r="AQ4" s="22" t="s">
        <v>269</v>
      </c>
      <c r="AR4" s="22" t="s">
        <v>270</v>
      </c>
      <c r="AS4" s="22" t="s">
        <v>271</v>
      </c>
      <c r="AT4" s="22" t="s">
        <v>272</v>
      </c>
      <c r="AU4" s="22" t="s">
        <v>193</v>
      </c>
      <c r="AV4" s="22" t="s">
        <v>265</v>
      </c>
      <c r="AW4" s="22" t="s">
        <v>266</v>
      </c>
      <c r="AX4" s="22" t="s">
        <v>267</v>
      </c>
      <c r="AY4" s="22" t="s">
        <v>268</v>
      </c>
      <c r="AZ4" s="22" t="s">
        <v>269</v>
      </c>
      <c r="BA4" s="22" t="s">
        <v>270</v>
      </c>
      <c r="BB4" s="22" t="s">
        <v>271</v>
      </c>
      <c r="BC4" s="22" t="s">
        <v>272</v>
      </c>
      <c r="BD4" s="22" t="s">
        <v>193</v>
      </c>
      <c r="BE4" s="22" t="s">
        <v>265</v>
      </c>
      <c r="BF4" s="22" t="s">
        <v>266</v>
      </c>
      <c r="BG4" s="22" t="s">
        <v>267</v>
      </c>
      <c r="BH4" s="22" t="s">
        <v>268</v>
      </c>
      <c r="BI4" s="22" t="s">
        <v>269</v>
      </c>
      <c r="BJ4" s="22" t="s">
        <v>270</v>
      </c>
      <c r="BK4" s="22" t="s">
        <v>271</v>
      </c>
      <c r="BL4" s="22" t="s">
        <v>272</v>
      </c>
      <c r="BM4" s="22" t="s">
        <v>193</v>
      </c>
      <c r="BN4" s="22" t="s">
        <v>265</v>
      </c>
      <c r="BO4" s="22" t="s">
        <v>266</v>
      </c>
      <c r="BP4" s="22" t="s">
        <v>267</v>
      </c>
      <c r="BQ4" s="22" t="s">
        <v>268</v>
      </c>
      <c r="BR4" s="22" t="s">
        <v>269</v>
      </c>
      <c r="BS4" s="22" t="s">
        <v>270</v>
      </c>
      <c r="BT4" s="22" t="s">
        <v>271</v>
      </c>
      <c r="BU4" s="22" t="s">
        <v>272</v>
      </c>
      <c r="BV4" s="22" t="s">
        <v>193</v>
      </c>
      <c r="BW4" s="22" t="s">
        <v>265</v>
      </c>
      <c r="BX4" s="22" t="s">
        <v>266</v>
      </c>
      <c r="BY4" s="22" t="s">
        <v>267</v>
      </c>
      <c r="BZ4" s="22" t="s">
        <v>268</v>
      </c>
      <c r="CA4" s="22" t="s">
        <v>269</v>
      </c>
      <c r="CB4" s="22" t="s">
        <v>270</v>
      </c>
      <c r="CC4" s="22" t="s">
        <v>271</v>
      </c>
      <c r="CD4" s="22" t="s">
        <v>272</v>
      </c>
      <c r="CE4" s="22" t="s">
        <v>193</v>
      </c>
      <c r="CF4" s="22" t="s">
        <v>265</v>
      </c>
      <c r="CG4" s="22" t="s">
        <v>266</v>
      </c>
      <c r="CH4" s="22" t="s">
        <v>267</v>
      </c>
      <c r="CI4" s="22" t="s">
        <v>268</v>
      </c>
      <c r="CJ4" s="22" t="s">
        <v>269</v>
      </c>
      <c r="CK4" s="22" t="s">
        <v>270</v>
      </c>
      <c r="CL4" s="22" t="s">
        <v>271</v>
      </c>
      <c r="CM4" s="22" t="s">
        <v>272</v>
      </c>
      <c r="CN4" s="22" t="s">
        <v>193</v>
      </c>
      <c r="CO4" s="22" t="s">
        <v>265</v>
      </c>
      <c r="CP4" s="22" t="s">
        <v>266</v>
      </c>
      <c r="CQ4" s="22" t="s">
        <v>267</v>
      </c>
      <c r="CR4" s="22" t="s">
        <v>268</v>
      </c>
      <c r="CS4" s="22" t="s">
        <v>269</v>
      </c>
      <c r="CT4" s="22" t="s">
        <v>270</v>
      </c>
      <c r="CU4" s="22" t="s">
        <v>271</v>
      </c>
      <c r="CV4" s="22" t="s">
        <v>272</v>
      </c>
      <c r="CW4" s="22" t="s">
        <v>193</v>
      </c>
      <c r="CX4" s="22" t="s">
        <v>265</v>
      </c>
      <c r="CY4" s="22" t="s">
        <v>266</v>
      </c>
      <c r="CZ4" s="22" t="s">
        <v>267</v>
      </c>
      <c r="DA4" s="22" t="s">
        <v>268</v>
      </c>
      <c r="DB4" s="22" t="s">
        <v>269</v>
      </c>
      <c r="DC4" s="22" t="s">
        <v>270</v>
      </c>
      <c r="DD4" s="22" t="s">
        <v>271</v>
      </c>
      <c r="DE4" s="22" t="s">
        <v>272</v>
      </c>
      <c r="DF4" s="22" t="s">
        <v>193</v>
      </c>
      <c r="DG4" s="22" t="s">
        <v>265</v>
      </c>
      <c r="DH4" s="22" t="s">
        <v>266</v>
      </c>
      <c r="DI4" s="22" t="s">
        <v>267</v>
      </c>
      <c r="DJ4" s="22" t="s">
        <v>268</v>
      </c>
      <c r="DK4" s="22" t="s">
        <v>269</v>
      </c>
      <c r="DL4" s="22" t="s">
        <v>270</v>
      </c>
      <c r="DM4" s="22" t="s">
        <v>271</v>
      </c>
      <c r="DN4" s="22" t="s">
        <v>272</v>
      </c>
      <c r="DO4" s="22" t="s">
        <v>193</v>
      </c>
      <c r="DP4" s="22" t="s">
        <v>265</v>
      </c>
      <c r="DQ4" s="22" t="s">
        <v>266</v>
      </c>
      <c r="DR4" s="22" t="s">
        <v>267</v>
      </c>
      <c r="DS4" s="22" t="s">
        <v>268</v>
      </c>
      <c r="DT4" s="22" t="s">
        <v>269</v>
      </c>
      <c r="DU4" s="22" t="s">
        <v>270</v>
      </c>
      <c r="DV4" s="22" t="s">
        <v>271</v>
      </c>
      <c r="DW4" s="22" t="s">
        <v>272</v>
      </c>
      <c r="DX4" s="22" t="s">
        <v>193</v>
      </c>
      <c r="DY4" s="22" t="s">
        <v>265</v>
      </c>
      <c r="DZ4" s="22" t="s">
        <v>266</v>
      </c>
      <c r="EA4" s="22" t="s">
        <v>267</v>
      </c>
      <c r="EB4" s="22" t="s">
        <v>268</v>
      </c>
      <c r="EC4" s="22" t="s">
        <v>269</v>
      </c>
      <c r="ED4" s="22" t="s">
        <v>270</v>
      </c>
      <c r="EE4" s="22" t="s">
        <v>271</v>
      </c>
      <c r="EF4" s="22" t="s">
        <v>272</v>
      </c>
      <c r="EG4" s="22" t="s">
        <v>193</v>
      </c>
      <c r="EH4" s="22" t="s">
        <v>265</v>
      </c>
      <c r="EI4" s="22" t="s">
        <v>266</v>
      </c>
      <c r="EJ4" s="22" t="s">
        <v>267</v>
      </c>
      <c r="EK4" s="22" t="s">
        <v>268</v>
      </c>
      <c r="EL4" s="22" t="s">
        <v>269</v>
      </c>
      <c r="EM4" s="22" t="s">
        <v>270</v>
      </c>
      <c r="EN4" s="22" t="s">
        <v>271</v>
      </c>
      <c r="EO4" s="22" t="s">
        <v>272</v>
      </c>
      <c r="EP4" s="22" t="s">
        <v>193</v>
      </c>
      <c r="EQ4" s="22" t="s">
        <v>265</v>
      </c>
      <c r="ER4" s="22" t="s">
        <v>266</v>
      </c>
      <c r="ES4" s="22" t="s">
        <v>267</v>
      </c>
      <c r="ET4" s="22" t="s">
        <v>268</v>
      </c>
      <c r="EU4" s="22" t="s">
        <v>269</v>
      </c>
      <c r="EV4" s="22" t="s">
        <v>270</v>
      </c>
      <c r="EW4" s="22" t="s">
        <v>271</v>
      </c>
      <c r="EX4" s="22" t="s">
        <v>272</v>
      </c>
      <c r="EY4" s="22" t="s">
        <v>193</v>
      </c>
      <c r="EZ4" s="22" t="s">
        <v>265</v>
      </c>
      <c r="FA4" s="22" t="s">
        <v>266</v>
      </c>
      <c r="FB4" s="22" t="s">
        <v>267</v>
      </c>
      <c r="FC4" s="22" t="s">
        <v>268</v>
      </c>
      <c r="FD4" s="22" t="s">
        <v>269</v>
      </c>
      <c r="FE4" s="22" t="s">
        <v>270</v>
      </c>
      <c r="FF4" s="22" t="s">
        <v>271</v>
      </c>
      <c r="FG4" s="22" t="s">
        <v>272</v>
      </c>
      <c r="FH4" s="22" t="s">
        <v>193</v>
      </c>
      <c r="FI4" s="22" t="s">
        <v>265</v>
      </c>
      <c r="FJ4" s="22" t="s">
        <v>266</v>
      </c>
      <c r="FK4" s="22" t="s">
        <v>267</v>
      </c>
      <c r="FL4" s="22" t="s">
        <v>268</v>
      </c>
      <c r="FM4" s="22" t="s">
        <v>269</v>
      </c>
      <c r="FN4" s="22" t="s">
        <v>270</v>
      </c>
      <c r="FO4" s="22" t="s">
        <v>271</v>
      </c>
      <c r="FP4" s="22" t="s">
        <v>272</v>
      </c>
      <c r="FQ4" s="22" t="s">
        <v>193</v>
      </c>
      <c r="FR4" s="22" t="s">
        <v>265</v>
      </c>
      <c r="FS4" s="22" t="s">
        <v>266</v>
      </c>
      <c r="FT4" s="22" t="s">
        <v>267</v>
      </c>
      <c r="FU4" s="22" t="s">
        <v>268</v>
      </c>
      <c r="FV4" s="22" t="s">
        <v>269</v>
      </c>
      <c r="FW4" s="22" t="s">
        <v>270</v>
      </c>
      <c r="FX4" s="22" t="s">
        <v>271</v>
      </c>
      <c r="FY4" s="22" t="s">
        <v>272</v>
      </c>
      <c r="FZ4" s="22" t="s">
        <v>193</v>
      </c>
      <c r="GA4" s="22" t="s">
        <v>265</v>
      </c>
      <c r="GB4" s="22" t="s">
        <v>266</v>
      </c>
      <c r="GC4" s="22" t="s">
        <v>267</v>
      </c>
      <c r="GD4" s="22" t="s">
        <v>268</v>
      </c>
      <c r="GE4" s="22" t="s">
        <v>269</v>
      </c>
      <c r="GF4" s="22" t="s">
        <v>270</v>
      </c>
      <c r="GG4" s="22" t="s">
        <v>271</v>
      </c>
      <c r="GH4" s="22" t="s">
        <v>272</v>
      </c>
      <c r="GI4" s="22" t="s">
        <v>193</v>
      </c>
      <c r="GJ4" s="22" t="s">
        <v>265</v>
      </c>
      <c r="GK4" s="22" t="s">
        <v>266</v>
      </c>
      <c r="GL4" s="22" t="s">
        <v>267</v>
      </c>
      <c r="GM4" s="22" t="s">
        <v>268</v>
      </c>
      <c r="GN4" s="22" t="s">
        <v>269</v>
      </c>
      <c r="GO4" s="22" t="s">
        <v>270</v>
      </c>
      <c r="GP4" s="22" t="s">
        <v>271</v>
      </c>
      <c r="GQ4" s="22" t="s">
        <v>272</v>
      </c>
      <c r="GR4" s="22" t="s">
        <v>193</v>
      </c>
      <c r="GS4" s="22" t="s">
        <v>265</v>
      </c>
      <c r="GT4" s="22" t="s">
        <v>266</v>
      </c>
      <c r="GU4" s="22" t="s">
        <v>267</v>
      </c>
      <c r="GV4" s="22" t="s">
        <v>268</v>
      </c>
      <c r="GW4" s="22" t="s">
        <v>269</v>
      </c>
      <c r="GX4" s="22" t="s">
        <v>270</v>
      </c>
      <c r="GY4" s="22" t="s">
        <v>271</v>
      </c>
      <c r="GZ4" s="22" t="s">
        <v>272</v>
      </c>
      <c r="HA4" s="22" t="s">
        <v>193</v>
      </c>
      <c r="HB4" s="22" t="s">
        <v>193</v>
      </c>
    </row>
    <row r="5" spans="1:550" ht="15" customHeight="1" x14ac:dyDescent="0.25">
      <c r="A5" s="71"/>
      <c r="B5" s="71"/>
      <c r="C5" s="22" t="s">
        <v>180</v>
      </c>
      <c r="D5" s="22" t="s">
        <v>180</v>
      </c>
      <c r="E5" s="22" t="s">
        <v>180</v>
      </c>
      <c r="F5" s="22" t="s">
        <v>180</v>
      </c>
      <c r="G5" s="22" t="s">
        <v>180</v>
      </c>
      <c r="H5" s="22" t="s">
        <v>180</v>
      </c>
      <c r="I5" s="22" t="s">
        <v>180</v>
      </c>
      <c r="J5" s="22" t="s">
        <v>180</v>
      </c>
      <c r="K5" s="22" t="s">
        <v>180</v>
      </c>
      <c r="L5" s="22" t="s">
        <v>180</v>
      </c>
      <c r="M5" s="22" t="s">
        <v>180</v>
      </c>
      <c r="N5" s="22" t="s">
        <v>180</v>
      </c>
      <c r="O5" s="22" t="s">
        <v>180</v>
      </c>
      <c r="P5" s="22" t="s">
        <v>180</v>
      </c>
      <c r="Q5" s="22" t="s">
        <v>180</v>
      </c>
      <c r="R5" s="22" t="s">
        <v>180</v>
      </c>
      <c r="S5" s="22" t="s">
        <v>180</v>
      </c>
      <c r="T5" s="22" t="s">
        <v>180</v>
      </c>
      <c r="U5" s="22" t="s">
        <v>180</v>
      </c>
      <c r="V5" s="22" t="s">
        <v>180</v>
      </c>
      <c r="W5" s="22" t="s">
        <v>180</v>
      </c>
      <c r="X5" s="22" t="s">
        <v>180</v>
      </c>
      <c r="Y5" s="22" t="s">
        <v>180</v>
      </c>
      <c r="Z5" s="22" t="s">
        <v>180</v>
      </c>
      <c r="AA5" s="22" t="s">
        <v>180</v>
      </c>
      <c r="AB5" s="22" t="s">
        <v>180</v>
      </c>
      <c r="AC5" s="22" t="s">
        <v>180</v>
      </c>
      <c r="AD5" s="22" t="s">
        <v>180</v>
      </c>
      <c r="AE5" s="22" t="s">
        <v>180</v>
      </c>
      <c r="AF5" s="22" t="s">
        <v>180</v>
      </c>
      <c r="AG5" s="22" t="s">
        <v>180</v>
      </c>
      <c r="AH5" s="22" t="s">
        <v>180</v>
      </c>
      <c r="AI5" s="22" t="s">
        <v>180</v>
      </c>
      <c r="AJ5" s="22" t="s">
        <v>180</v>
      </c>
      <c r="AK5" s="22" t="s">
        <v>180</v>
      </c>
      <c r="AL5" s="22" t="s">
        <v>180</v>
      </c>
      <c r="AM5" s="22" t="s">
        <v>180</v>
      </c>
      <c r="AN5" s="22" t="s">
        <v>180</v>
      </c>
      <c r="AO5" s="22" t="s">
        <v>180</v>
      </c>
      <c r="AP5" s="22" t="s">
        <v>180</v>
      </c>
      <c r="AQ5" s="22" t="s">
        <v>180</v>
      </c>
      <c r="AR5" s="22" t="s">
        <v>180</v>
      </c>
      <c r="AS5" s="22" t="s">
        <v>180</v>
      </c>
      <c r="AT5" s="22" t="s">
        <v>180</v>
      </c>
      <c r="AU5" s="22" t="s">
        <v>180</v>
      </c>
      <c r="AV5" s="22" t="s">
        <v>180</v>
      </c>
      <c r="AW5" s="22" t="s">
        <v>180</v>
      </c>
      <c r="AX5" s="22" t="s">
        <v>180</v>
      </c>
      <c r="AY5" s="22" t="s">
        <v>180</v>
      </c>
      <c r="AZ5" s="22" t="s">
        <v>180</v>
      </c>
      <c r="BA5" s="22" t="s">
        <v>180</v>
      </c>
      <c r="BB5" s="22" t="s">
        <v>180</v>
      </c>
      <c r="BC5" s="22" t="s">
        <v>180</v>
      </c>
      <c r="BD5" s="22" t="s">
        <v>180</v>
      </c>
      <c r="BE5" s="22" t="s">
        <v>180</v>
      </c>
      <c r="BF5" s="22" t="s">
        <v>180</v>
      </c>
      <c r="BG5" s="22" t="s">
        <v>180</v>
      </c>
      <c r="BH5" s="22" t="s">
        <v>180</v>
      </c>
      <c r="BI5" s="22" t="s">
        <v>180</v>
      </c>
      <c r="BJ5" s="22" t="s">
        <v>180</v>
      </c>
      <c r="BK5" s="22" t="s">
        <v>180</v>
      </c>
      <c r="BL5" s="22" t="s">
        <v>180</v>
      </c>
      <c r="BM5" s="22" t="s">
        <v>180</v>
      </c>
      <c r="BN5" s="22" t="s">
        <v>180</v>
      </c>
      <c r="BO5" s="22" t="s">
        <v>180</v>
      </c>
      <c r="BP5" s="22" t="s">
        <v>180</v>
      </c>
      <c r="BQ5" s="22" t="s">
        <v>180</v>
      </c>
      <c r="BR5" s="22" t="s">
        <v>180</v>
      </c>
      <c r="BS5" s="22" t="s">
        <v>180</v>
      </c>
      <c r="BT5" s="22" t="s">
        <v>180</v>
      </c>
      <c r="BU5" s="22" t="s">
        <v>180</v>
      </c>
      <c r="BV5" s="22" t="s">
        <v>180</v>
      </c>
      <c r="BW5" s="22" t="s">
        <v>180</v>
      </c>
      <c r="BX5" s="22" t="s">
        <v>180</v>
      </c>
      <c r="BY5" s="22" t="s">
        <v>180</v>
      </c>
      <c r="BZ5" s="22" t="s">
        <v>180</v>
      </c>
      <c r="CA5" s="22" t="s">
        <v>180</v>
      </c>
      <c r="CB5" s="22" t="s">
        <v>180</v>
      </c>
      <c r="CC5" s="22" t="s">
        <v>180</v>
      </c>
      <c r="CD5" s="22" t="s">
        <v>180</v>
      </c>
      <c r="CE5" s="22" t="s">
        <v>180</v>
      </c>
      <c r="CF5" s="22" t="s">
        <v>180</v>
      </c>
      <c r="CG5" s="22" t="s">
        <v>180</v>
      </c>
      <c r="CH5" s="22" t="s">
        <v>180</v>
      </c>
      <c r="CI5" s="22" t="s">
        <v>180</v>
      </c>
      <c r="CJ5" s="22" t="s">
        <v>180</v>
      </c>
      <c r="CK5" s="22" t="s">
        <v>180</v>
      </c>
      <c r="CL5" s="22" t="s">
        <v>180</v>
      </c>
      <c r="CM5" s="22" t="s">
        <v>180</v>
      </c>
      <c r="CN5" s="22" t="s">
        <v>180</v>
      </c>
      <c r="CO5" s="22" t="s">
        <v>180</v>
      </c>
      <c r="CP5" s="22" t="s">
        <v>180</v>
      </c>
      <c r="CQ5" s="22" t="s">
        <v>180</v>
      </c>
      <c r="CR5" s="22" t="s">
        <v>180</v>
      </c>
      <c r="CS5" s="22" t="s">
        <v>180</v>
      </c>
      <c r="CT5" s="22" t="s">
        <v>180</v>
      </c>
      <c r="CU5" s="22" t="s">
        <v>180</v>
      </c>
      <c r="CV5" s="22" t="s">
        <v>180</v>
      </c>
      <c r="CW5" s="22" t="s">
        <v>180</v>
      </c>
      <c r="CX5" s="22" t="s">
        <v>180</v>
      </c>
      <c r="CY5" s="22" t="s">
        <v>180</v>
      </c>
      <c r="CZ5" s="22" t="s">
        <v>180</v>
      </c>
      <c r="DA5" s="22" t="s">
        <v>180</v>
      </c>
      <c r="DB5" s="22" t="s">
        <v>180</v>
      </c>
      <c r="DC5" s="22" t="s">
        <v>180</v>
      </c>
      <c r="DD5" s="22" t="s">
        <v>180</v>
      </c>
      <c r="DE5" s="22" t="s">
        <v>180</v>
      </c>
      <c r="DF5" s="22" t="s">
        <v>180</v>
      </c>
      <c r="DG5" s="22" t="s">
        <v>180</v>
      </c>
      <c r="DH5" s="22" t="s">
        <v>180</v>
      </c>
      <c r="DI5" s="22" t="s">
        <v>180</v>
      </c>
      <c r="DJ5" s="22" t="s">
        <v>180</v>
      </c>
      <c r="DK5" s="22" t="s">
        <v>180</v>
      </c>
      <c r="DL5" s="22" t="s">
        <v>180</v>
      </c>
      <c r="DM5" s="22" t="s">
        <v>180</v>
      </c>
      <c r="DN5" s="22" t="s">
        <v>180</v>
      </c>
      <c r="DO5" s="22" t="s">
        <v>180</v>
      </c>
      <c r="DP5" s="22" t="s">
        <v>180</v>
      </c>
      <c r="DQ5" s="22" t="s">
        <v>180</v>
      </c>
      <c r="DR5" s="22" t="s">
        <v>180</v>
      </c>
      <c r="DS5" s="22" t="s">
        <v>180</v>
      </c>
      <c r="DT5" s="22" t="s">
        <v>180</v>
      </c>
      <c r="DU5" s="22" t="s">
        <v>180</v>
      </c>
      <c r="DV5" s="22" t="s">
        <v>180</v>
      </c>
      <c r="DW5" s="22" t="s">
        <v>180</v>
      </c>
      <c r="DX5" s="22" t="s">
        <v>180</v>
      </c>
      <c r="DY5" s="22" t="s">
        <v>180</v>
      </c>
      <c r="DZ5" s="22" t="s">
        <v>180</v>
      </c>
      <c r="EA5" s="22" t="s">
        <v>180</v>
      </c>
      <c r="EB5" s="22" t="s">
        <v>180</v>
      </c>
      <c r="EC5" s="22" t="s">
        <v>180</v>
      </c>
      <c r="ED5" s="22" t="s">
        <v>180</v>
      </c>
      <c r="EE5" s="22" t="s">
        <v>180</v>
      </c>
      <c r="EF5" s="22" t="s">
        <v>180</v>
      </c>
      <c r="EG5" s="22" t="s">
        <v>180</v>
      </c>
      <c r="EH5" s="22" t="s">
        <v>180</v>
      </c>
      <c r="EI5" s="22" t="s">
        <v>180</v>
      </c>
      <c r="EJ5" s="22" t="s">
        <v>180</v>
      </c>
      <c r="EK5" s="22" t="s">
        <v>180</v>
      </c>
      <c r="EL5" s="22" t="s">
        <v>180</v>
      </c>
      <c r="EM5" s="22" t="s">
        <v>180</v>
      </c>
      <c r="EN5" s="22" t="s">
        <v>180</v>
      </c>
      <c r="EO5" s="22" t="s">
        <v>180</v>
      </c>
      <c r="EP5" s="22" t="s">
        <v>180</v>
      </c>
      <c r="EQ5" s="22" t="s">
        <v>180</v>
      </c>
      <c r="ER5" s="22" t="s">
        <v>180</v>
      </c>
      <c r="ES5" s="22" t="s">
        <v>180</v>
      </c>
      <c r="ET5" s="22" t="s">
        <v>180</v>
      </c>
      <c r="EU5" s="22" t="s">
        <v>180</v>
      </c>
      <c r="EV5" s="22" t="s">
        <v>180</v>
      </c>
      <c r="EW5" s="22" t="s">
        <v>180</v>
      </c>
      <c r="EX5" s="22" t="s">
        <v>180</v>
      </c>
      <c r="EY5" s="22" t="s">
        <v>180</v>
      </c>
      <c r="EZ5" s="22" t="s">
        <v>180</v>
      </c>
      <c r="FA5" s="22" t="s">
        <v>180</v>
      </c>
      <c r="FB5" s="22" t="s">
        <v>180</v>
      </c>
      <c r="FC5" s="22" t="s">
        <v>180</v>
      </c>
      <c r="FD5" s="22" t="s">
        <v>180</v>
      </c>
      <c r="FE5" s="22" t="s">
        <v>180</v>
      </c>
      <c r="FF5" s="22" t="s">
        <v>180</v>
      </c>
      <c r="FG5" s="22" t="s">
        <v>180</v>
      </c>
      <c r="FH5" s="22" t="s">
        <v>180</v>
      </c>
      <c r="FI5" s="22" t="s">
        <v>180</v>
      </c>
      <c r="FJ5" s="22" t="s">
        <v>180</v>
      </c>
      <c r="FK5" s="22" t="s">
        <v>180</v>
      </c>
      <c r="FL5" s="22" t="s">
        <v>180</v>
      </c>
      <c r="FM5" s="22" t="s">
        <v>180</v>
      </c>
      <c r="FN5" s="22" t="s">
        <v>180</v>
      </c>
      <c r="FO5" s="22" t="s">
        <v>180</v>
      </c>
      <c r="FP5" s="22" t="s">
        <v>180</v>
      </c>
      <c r="FQ5" s="22" t="s">
        <v>180</v>
      </c>
      <c r="FR5" s="22" t="s">
        <v>180</v>
      </c>
      <c r="FS5" s="22" t="s">
        <v>180</v>
      </c>
      <c r="FT5" s="22" t="s">
        <v>180</v>
      </c>
      <c r="FU5" s="22" t="s">
        <v>180</v>
      </c>
      <c r="FV5" s="22" t="s">
        <v>180</v>
      </c>
      <c r="FW5" s="22" t="s">
        <v>180</v>
      </c>
      <c r="FX5" s="22" t="s">
        <v>180</v>
      </c>
      <c r="FY5" s="22" t="s">
        <v>180</v>
      </c>
      <c r="FZ5" s="22" t="s">
        <v>180</v>
      </c>
      <c r="GA5" s="22" t="s">
        <v>180</v>
      </c>
      <c r="GB5" s="22" t="s">
        <v>180</v>
      </c>
      <c r="GC5" s="22" t="s">
        <v>180</v>
      </c>
      <c r="GD5" s="22" t="s">
        <v>180</v>
      </c>
      <c r="GE5" s="22" t="s">
        <v>180</v>
      </c>
      <c r="GF5" s="22" t="s">
        <v>180</v>
      </c>
      <c r="GG5" s="22" t="s">
        <v>180</v>
      </c>
      <c r="GH5" s="22" t="s">
        <v>180</v>
      </c>
      <c r="GI5" s="22" t="s">
        <v>180</v>
      </c>
      <c r="GJ5" s="22" t="s">
        <v>180</v>
      </c>
      <c r="GK5" s="22" t="s">
        <v>180</v>
      </c>
      <c r="GL5" s="22" t="s">
        <v>180</v>
      </c>
      <c r="GM5" s="22" t="s">
        <v>180</v>
      </c>
      <c r="GN5" s="22" t="s">
        <v>180</v>
      </c>
      <c r="GO5" s="22" t="s">
        <v>180</v>
      </c>
      <c r="GP5" s="22" t="s">
        <v>180</v>
      </c>
      <c r="GQ5" s="22" t="s">
        <v>180</v>
      </c>
      <c r="GR5" s="22" t="s">
        <v>180</v>
      </c>
      <c r="GS5" s="22" t="s">
        <v>180</v>
      </c>
      <c r="GT5" s="22" t="s">
        <v>180</v>
      </c>
      <c r="GU5" s="22" t="s">
        <v>180</v>
      </c>
      <c r="GV5" s="22" t="s">
        <v>180</v>
      </c>
      <c r="GW5" s="22" t="s">
        <v>180</v>
      </c>
      <c r="GX5" s="22" t="s">
        <v>180</v>
      </c>
      <c r="GY5" s="22" t="s">
        <v>180</v>
      </c>
      <c r="GZ5" s="22" t="s">
        <v>180</v>
      </c>
      <c r="HA5" s="22" t="s">
        <v>180</v>
      </c>
      <c r="HB5" s="22" t="s">
        <v>180</v>
      </c>
    </row>
    <row r="6" spans="1:550" ht="15" customHeight="1" x14ac:dyDescent="0.25">
      <c r="A6" s="42">
        <v>54</v>
      </c>
      <c r="B6" s="43" t="s">
        <v>194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5">
        <v>0</v>
      </c>
      <c r="L6" s="44">
        <v>6240</v>
      </c>
      <c r="M6" s="44">
        <v>0</v>
      </c>
      <c r="N6" s="44">
        <v>50836</v>
      </c>
      <c r="O6" s="44">
        <v>30129</v>
      </c>
      <c r="P6" s="44">
        <v>27894</v>
      </c>
      <c r="Q6" s="44">
        <v>22523</v>
      </c>
      <c r="R6" s="44">
        <v>31723</v>
      </c>
      <c r="S6" s="44">
        <v>14865</v>
      </c>
      <c r="T6" s="45">
        <v>184210</v>
      </c>
      <c r="U6" s="44">
        <v>3046</v>
      </c>
      <c r="V6" s="44">
        <v>0</v>
      </c>
      <c r="W6" s="44">
        <v>4792</v>
      </c>
      <c r="X6" s="44">
        <v>7380</v>
      </c>
      <c r="Y6" s="44">
        <v>19963</v>
      </c>
      <c r="Z6" s="44">
        <v>7668</v>
      </c>
      <c r="AA6" s="44">
        <v>6935</v>
      </c>
      <c r="AB6" s="44">
        <v>0</v>
      </c>
      <c r="AC6" s="45">
        <v>49784</v>
      </c>
      <c r="AD6" s="44">
        <v>0</v>
      </c>
      <c r="AE6" s="44">
        <v>16785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5">
        <v>16785</v>
      </c>
      <c r="AM6" s="44">
        <v>0</v>
      </c>
      <c r="AN6" s="44">
        <v>9000</v>
      </c>
      <c r="AO6" s="44">
        <v>0</v>
      </c>
      <c r="AP6" s="44">
        <v>0</v>
      </c>
      <c r="AQ6" s="44">
        <v>0</v>
      </c>
      <c r="AR6" s="44">
        <v>10034</v>
      </c>
      <c r="AS6" s="44">
        <v>0</v>
      </c>
      <c r="AT6" s="44">
        <v>0</v>
      </c>
      <c r="AU6" s="45">
        <v>19034</v>
      </c>
      <c r="AV6" s="44">
        <v>0</v>
      </c>
      <c r="AW6" s="44">
        <v>0</v>
      </c>
      <c r="AX6" s="44">
        <v>8450</v>
      </c>
      <c r="AY6" s="44">
        <v>3415</v>
      </c>
      <c r="AZ6" s="44">
        <v>6903</v>
      </c>
      <c r="BA6" s="44">
        <v>0</v>
      </c>
      <c r="BB6" s="44">
        <v>348</v>
      </c>
      <c r="BC6" s="44">
        <v>0</v>
      </c>
      <c r="BD6" s="45">
        <v>19116</v>
      </c>
      <c r="BE6" s="44">
        <v>0</v>
      </c>
      <c r="BF6" s="44">
        <v>0</v>
      </c>
      <c r="BG6" s="44">
        <v>0</v>
      </c>
      <c r="BH6" s="44">
        <v>0</v>
      </c>
      <c r="BI6" s="44">
        <v>0</v>
      </c>
      <c r="BJ6" s="44">
        <v>0</v>
      </c>
      <c r="BK6" s="44">
        <v>0</v>
      </c>
      <c r="BL6" s="44">
        <v>0</v>
      </c>
      <c r="BM6" s="45">
        <v>0</v>
      </c>
      <c r="BN6" s="44">
        <v>0</v>
      </c>
      <c r="BO6" s="44">
        <v>0</v>
      </c>
      <c r="BP6" s="44">
        <v>2973</v>
      </c>
      <c r="BQ6" s="44">
        <v>3245</v>
      </c>
      <c r="BR6" s="44">
        <v>1079</v>
      </c>
      <c r="BS6" s="44">
        <v>2812</v>
      </c>
      <c r="BT6" s="44">
        <v>755</v>
      </c>
      <c r="BU6" s="44">
        <v>0</v>
      </c>
      <c r="BV6" s="45">
        <v>10864</v>
      </c>
      <c r="BW6" s="44">
        <v>323</v>
      </c>
      <c r="BX6" s="44">
        <v>0</v>
      </c>
      <c r="BY6" s="44">
        <v>0</v>
      </c>
      <c r="BZ6" s="44">
        <v>9758</v>
      </c>
      <c r="CA6" s="44">
        <v>6021</v>
      </c>
      <c r="CB6" s="44">
        <v>2554</v>
      </c>
      <c r="CC6" s="44">
        <v>2584</v>
      </c>
      <c r="CD6" s="44">
        <v>0</v>
      </c>
      <c r="CE6" s="45">
        <v>21240</v>
      </c>
      <c r="CF6" s="44">
        <v>8467</v>
      </c>
      <c r="CG6" s="44">
        <v>1524</v>
      </c>
      <c r="CH6" s="44">
        <v>25847</v>
      </c>
      <c r="CI6" s="44">
        <v>16894</v>
      </c>
      <c r="CJ6" s="44">
        <v>20066</v>
      </c>
      <c r="CK6" s="44">
        <v>29276</v>
      </c>
      <c r="CL6" s="44">
        <v>16963</v>
      </c>
      <c r="CM6" s="44">
        <v>2659</v>
      </c>
      <c r="CN6" s="45">
        <v>121696</v>
      </c>
      <c r="CO6" s="44">
        <v>5463</v>
      </c>
      <c r="CP6" s="44">
        <v>0</v>
      </c>
      <c r="CQ6" s="44">
        <v>13620</v>
      </c>
      <c r="CR6" s="44">
        <v>9318</v>
      </c>
      <c r="CS6" s="44">
        <v>6229</v>
      </c>
      <c r="CT6" s="44">
        <v>12052</v>
      </c>
      <c r="CU6" s="44">
        <v>0</v>
      </c>
      <c r="CV6" s="44">
        <v>0</v>
      </c>
      <c r="CW6" s="45">
        <v>46682</v>
      </c>
      <c r="CX6" s="44">
        <v>0</v>
      </c>
      <c r="CY6" s="44">
        <v>0</v>
      </c>
      <c r="CZ6" s="44">
        <v>4113</v>
      </c>
      <c r="DA6" s="44">
        <v>5398</v>
      </c>
      <c r="DB6" s="44">
        <v>3627</v>
      </c>
      <c r="DC6" s="44">
        <v>3318</v>
      </c>
      <c r="DD6" s="44">
        <v>1363</v>
      </c>
      <c r="DE6" s="44">
        <v>0</v>
      </c>
      <c r="DF6" s="45">
        <v>17819</v>
      </c>
      <c r="DG6" s="44">
        <v>2091</v>
      </c>
      <c r="DH6" s="44">
        <v>0</v>
      </c>
      <c r="DI6" s="44">
        <v>5090</v>
      </c>
      <c r="DJ6" s="44">
        <v>6136</v>
      </c>
      <c r="DK6" s="44">
        <v>0</v>
      </c>
      <c r="DL6" s="44">
        <v>5968</v>
      </c>
      <c r="DM6" s="44">
        <v>2561</v>
      </c>
      <c r="DN6" s="44">
        <v>0</v>
      </c>
      <c r="DO6" s="45">
        <v>21846</v>
      </c>
      <c r="DP6" s="44">
        <v>0</v>
      </c>
      <c r="DQ6" s="44">
        <v>0</v>
      </c>
      <c r="DR6" s="44">
        <v>0</v>
      </c>
      <c r="DS6" s="44">
        <v>0</v>
      </c>
      <c r="DT6" s="44">
        <v>3672</v>
      </c>
      <c r="DU6" s="44">
        <v>683</v>
      </c>
      <c r="DV6" s="44">
        <v>0</v>
      </c>
      <c r="DW6" s="44">
        <v>0</v>
      </c>
      <c r="DX6" s="45">
        <v>4355</v>
      </c>
      <c r="DY6" s="44">
        <v>0</v>
      </c>
      <c r="DZ6" s="44">
        <v>0</v>
      </c>
      <c r="EA6" s="44">
        <v>1549</v>
      </c>
      <c r="EB6" s="44">
        <v>1111</v>
      </c>
      <c r="EC6" s="44">
        <v>9195</v>
      </c>
      <c r="ED6" s="44">
        <v>28246</v>
      </c>
      <c r="EE6" s="44">
        <v>946</v>
      </c>
      <c r="EF6" s="44">
        <v>0</v>
      </c>
      <c r="EG6" s="45">
        <v>41047</v>
      </c>
      <c r="EH6" s="44">
        <v>0</v>
      </c>
      <c r="EI6" s="44">
        <v>0</v>
      </c>
      <c r="EJ6" s="44">
        <v>10586</v>
      </c>
      <c r="EK6" s="44">
        <v>5507</v>
      </c>
      <c r="EL6" s="44">
        <v>17005</v>
      </c>
      <c r="EM6" s="44">
        <v>7344</v>
      </c>
      <c r="EN6" s="44">
        <v>5405</v>
      </c>
      <c r="EO6" s="44">
        <v>0</v>
      </c>
      <c r="EP6" s="45">
        <v>45847</v>
      </c>
      <c r="EQ6" s="44">
        <v>0</v>
      </c>
      <c r="ER6" s="44">
        <v>0</v>
      </c>
      <c r="ES6" s="44">
        <v>0</v>
      </c>
      <c r="ET6" s="44">
        <v>0</v>
      </c>
      <c r="EU6" s="44">
        <v>4804</v>
      </c>
      <c r="EV6" s="44">
        <v>43769</v>
      </c>
      <c r="EW6" s="44">
        <v>0</v>
      </c>
      <c r="EX6" s="44">
        <v>0</v>
      </c>
      <c r="EY6" s="45">
        <v>48573</v>
      </c>
      <c r="EZ6" s="44">
        <v>0</v>
      </c>
      <c r="FA6" s="44">
        <v>0</v>
      </c>
      <c r="FB6" s="44">
        <v>2839</v>
      </c>
      <c r="FC6" s="44">
        <v>10066</v>
      </c>
      <c r="FD6" s="44">
        <v>15915</v>
      </c>
      <c r="FE6" s="44">
        <v>5882</v>
      </c>
      <c r="FF6" s="44">
        <v>3951</v>
      </c>
      <c r="FG6" s="44">
        <v>0</v>
      </c>
      <c r="FH6" s="45">
        <v>38653</v>
      </c>
      <c r="FI6" s="44">
        <v>0</v>
      </c>
      <c r="FJ6" s="44">
        <v>0</v>
      </c>
      <c r="FK6" s="44">
        <v>0</v>
      </c>
      <c r="FL6" s="44">
        <v>0</v>
      </c>
      <c r="FM6" s="44">
        <v>0</v>
      </c>
      <c r="FN6" s="44">
        <v>0</v>
      </c>
      <c r="FO6" s="44">
        <v>0</v>
      </c>
      <c r="FP6" s="44">
        <v>0</v>
      </c>
      <c r="FQ6" s="45">
        <v>0</v>
      </c>
      <c r="FR6" s="44">
        <v>7147</v>
      </c>
      <c r="FS6" s="44">
        <v>0</v>
      </c>
      <c r="FT6" s="44">
        <v>49117</v>
      </c>
      <c r="FU6" s="44">
        <v>4908</v>
      </c>
      <c r="FV6" s="44">
        <v>52583</v>
      </c>
      <c r="FW6" s="44">
        <v>40221</v>
      </c>
      <c r="FX6" s="44">
        <v>31502</v>
      </c>
      <c r="FY6" s="44">
        <v>0</v>
      </c>
      <c r="FZ6" s="45">
        <v>185478</v>
      </c>
      <c r="GA6" s="44">
        <v>6353</v>
      </c>
      <c r="GB6" s="44">
        <v>3653</v>
      </c>
      <c r="GC6" s="44">
        <v>19447</v>
      </c>
      <c r="GD6" s="44">
        <v>5851</v>
      </c>
      <c r="GE6" s="44">
        <v>18158</v>
      </c>
      <c r="GF6" s="44">
        <v>14525</v>
      </c>
      <c r="GG6" s="44">
        <v>18110</v>
      </c>
      <c r="GH6" s="44">
        <v>0</v>
      </c>
      <c r="GI6" s="45">
        <v>86097</v>
      </c>
      <c r="GJ6" s="44">
        <v>0</v>
      </c>
      <c r="GK6" s="44">
        <v>0</v>
      </c>
      <c r="GL6" s="44">
        <v>0</v>
      </c>
      <c r="GM6" s="44">
        <v>3485</v>
      </c>
      <c r="GN6" s="44">
        <v>6475</v>
      </c>
      <c r="GO6" s="44">
        <v>4695</v>
      </c>
      <c r="GP6" s="44">
        <v>3756</v>
      </c>
      <c r="GQ6" s="44">
        <v>0</v>
      </c>
      <c r="GR6" s="45">
        <v>18411</v>
      </c>
      <c r="GS6" s="44">
        <v>0</v>
      </c>
      <c r="GT6" s="44">
        <v>0</v>
      </c>
      <c r="GU6" s="44">
        <v>900</v>
      </c>
      <c r="GV6" s="44">
        <v>1373</v>
      </c>
      <c r="GW6" s="44">
        <v>2922</v>
      </c>
      <c r="GX6" s="44">
        <v>2418</v>
      </c>
      <c r="GY6" s="44">
        <v>4760</v>
      </c>
      <c r="GZ6" s="44">
        <v>0</v>
      </c>
      <c r="HA6" s="45">
        <v>12373</v>
      </c>
      <c r="HB6" s="45">
        <f t="shared" ref="HB6:HB50" si="0">K6+T6+AC6+AL6+AU6+BD6+BM6+BV6+CE6+CN6+CW6+DF6+DO6+DX6+EG6+EP6+EY6+FH6+FQ6+FZ6+GI6+GR6+HA6</f>
        <v>1009910</v>
      </c>
      <c r="HC6" s="61"/>
    </row>
    <row r="7" spans="1:550" ht="15" customHeight="1" x14ac:dyDescent="0.25">
      <c r="A7" s="42">
        <v>55</v>
      </c>
      <c r="B7" s="24" t="s">
        <v>196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266</v>
      </c>
      <c r="O7" s="44">
        <v>1820</v>
      </c>
      <c r="P7" s="44">
        <v>1022</v>
      </c>
      <c r="Q7" s="44">
        <v>1681</v>
      </c>
      <c r="R7" s="44">
        <v>77</v>
      </c>
      <c r="S7" s="44">
        <v>168</v>
      </c>
      <c r="T7" s="45">
        <v>5034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11791</v>
      </c>
      <c r="AS7" s="44">
        <v>0</v>
      </c>
      <c r="AT7" s="44">
        <v>0</v>
      </c>
      <c r="AU7" s="45">
        <v>11791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2016</v>
      </c>
      <c r="CS7" s="44">
        <v>0</v>
      </c>
      <c r="CT7" s="44">
        <v>0</v>
      </c>
      <c r="CU7" s="44">
        <v>0</v>
      </c>
      <c r="CV7" s="44">
        <v>0</v>
      </c>
      <c r="CW7" s="45">
        <v>2016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44</v>
      </c>
      <c r="DM7" s="44">
        <v>0</v>
      </c>
      <c r="DN7" s="44">
        <v>0</v>
      </c>
      <c r="DO7" s="45">
        <v>44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737</v>
      </c>
      <c r="ED7" s="44">
        <v>1832</v>
      </c>
      <c r="EE7" s="44">
        <v>899</v>
      </c>
      <c r="EF7" s="44">
        <v>0</v>
      </c>
      <c r="EG7" s="45">
        <v>3468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2641</v>
      </c>
      <c r="FU7" s="44">
        <v>3168</v>
      </c>
      <c r="FV7" s="44">
        <v>2641</v>
      </c>
      <c r="FW7" s="44">
        <v>16687</v>
      </c>
      <c r="FX7" s="44">
        <v>17949</v>
      </c>
      <c r="FY7" s="44">
        <v>0</v>
      </c>
      <c r="FZ7" s="45">
        <v>43086</v>
      </c>
      <c r="GA7" s="44">
        <v>0</v>
      </c>
      <c r="GB7" s="44">
        <v>0</v>
      </c>
      <c r="GC7" s="44">
        <v>763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763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5">
        <f t="shared" si="0"/>
        <v>66202</v>
      </c>
      <c r="HC7" s="61"/>
    </row>
    <row r="8" spans="1:550" ht="15" customHeight="1" x14ac:dyDescent="0.25">
      <c r="A8" s="42">
        <v>56</v>
      </c>
      <c r="B8" s="24" t="s">
        <v>197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5">
        <f t="shared" si="0"/>
        <v>0</v>
      </c>
      <c r="HC8" s="61"/>
    </row>
    <row r="9" spans="1:550" ht="15" customHeight="1" x14ac:dyDescent="0.25">
      <c r="A9" s="42">
        <v>57</v>
      </c>
      <c r="B9" s="24" t="s">
        <v>198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94003</v>
      </c>
      <c r="R9" s="44">
        <v>106444</v>
      </c>
      <c r="S9" s="44">
        <v>0</v>
      </c>
      <c r="T9" s="45">
        <v>200447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13999</v>
      </c>
      <c r="DS9" s="44">
        <v>0</v>
      </c>
      <c r="DT9" s="44">
        <v>0</v>
      </c>
      <c r="DU9" s="44">
        <v>20971</v>
      </c>
      <c r="DV9" s="44">
        <v>0</v>
      </c>
      <c r="DW9" s="44">
        <v>0</v>
      </c>
      <c r="DX9" s="45">
        <v>34970</v>
      </c>
      <c r="DY9" s="44">
        <v>0</v>
      </c>
      <c r="DZ9" s="44">
        <v>0</v>
      </c>
      <c r="EA9" s="44">
        <v>5420</v>
      </c>
      <c r="EB9" s="44">
        <v>1414</v>
      </c>
      <c r="EC9" s="44">
        <v>0</v>
      </c>
      <c r="ED9" s="44">
        <v>34918</v>
      </c>
      <c r="EE9" s="44">
        <v>0</v>
      </c>
      <c r="EF9" s="44">
        <v>0</v>
      </c>
      <c r="EG9" s="45">
        <v>41752</v>
      </c>
      <c r="EH9" s="44">
        <v>0</v>
      </c>
      <c r="EI9" s="44">
        <v>0</v>
      </c>
      <c r="EJ9" s="44">
        <v>4842</v>
      </c>
      <c r="EK9" s="44">
        <v>3906</v>
      </c>
      <c r="EL9" s="44">
        <v>0</v>
      </c>
      <c r="EM9" s="44">
        <v>4378</v>
      </c>
      <c r="EN9" s="44">
        <v>2209</v>
      </c>
      <c r="EO9" s="44">
        <v>0</v>
      </c>
      <c r="EP9" s="45">
        <v>15335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16623</v>
      </c>
      <c r="FX9" s="44">
        <v>0</v>
      </c>
      <c r="FY9" s="44">
        <v>0</v>
      </c>
      <c r="FZ9" s="45">
        <v>16623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61007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61007</v>
      </c>
      <c r="HB9" s="45">
        <f t="shared" si="0"/>
        <v>370134</v>
      </c>
      <c r="HC9" s="61"/>
    </row>
    <row r="10" spans="1:550" ht="15" customHeight="1" x14ac:dyDescent="0.25">
      <c r="A10" s="42">
        <v>58</v>
      </c>
      <c r="B10" s="24" t="s">
        <v>199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1690</v>
      </c>
      <c r="X10" s="44">
        <v>0</v>
      </c>
      <c r="Y10" s="44">
        <v>0</v>
      </c>
      <c r="Z10" s="44">
        <v>545</v>
      </c>
      <c r="AA10" s="44">
        <v>0</v>
      </c>
      <c r="AB10" s="44">
        <v>0</v>
      </c>
      <c r="AC10" s="45">
        <v>2235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16251</v>
      </c>
      <c r="AS10" s="44">
        <v>0</v>
      </c>
      <c r="AT10" s="44">
        <v>0</v>
      </c>
      <c r="AU10" s="45">
        <v>16251</v>
      </c>
      <c r="AV10" s="44">
        <v>0</v>
      </c>
      <c r="AW10" s="44">
        <v>0</v>
      </c>
      <c r="AX10" s="44">
        <v>530</v>
      </c>
      <c r="AY10" s="44">
        <v>2</v>
      </c>
      <c r="AZ10" s="44">
        <v>28</v>
      </c>
      <c r="BA10" s="44">
        <v>3</v>
      </c>
      <c r="BB10" s="44">
        <v>0</v>
      </c>
      <c r="BC10" s="44">
        <v>0</v>
      </c>
      <c r="BD10" s="45">
        <v>563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1307</v>
      </c>
      <c r="CG10" s="44">
        <v>198</v>
      </c>
      <c r="CH10" s="44">
        <v>28120</v>
      </c>
      <c r="CI10" s="44">
        <v>0</v>
      </c>
      <c r="CJ10" s="44">
        <v>0</v>
      </c>
      <c r="CK10" s="44">
        <v>22942</v>
      </c>
      <c r="CL10" s="44">
        <v>0</v>
      </c>
      <c r="CM10" s="44">
        <v>0</v>
      </c>
      <c r="CN10" s="45">
        <v>52567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0</v>
      </c>
      <c r="DZ10" s="44">
        <v>0</v>
      </c>
      <c r="EA10" s="44">
        <v>13491</v>
      </c>
      <c r="EB10" s="44">
        <v>60</v>
      </c>
      <c r="EC10" s="44">
        <v>0</v>
      </c>
      <c r="ED10" s="44">
        <v>0</v>
      </c>
      <c r="EE10" s="44">
        <v>0</v>
      </c>
      <c r="EF10" s="44">
        <v>0</v>
      </c>
      <c r="EG10" s="45">
        <v>13551</v>
      </c>
      <c r="EH10" s="44">
        <v>0</v>
      </c>
      <c r="EI10" s="44">
        <v>0</v>
      </c>
      <c r="EJ10" s="44">
        <v>2317</v>
      </c>
      <c r="EK10" s="44">
        <v>2012</v>
      </c>
      <c r="EL10" s="44">
        <v>606</v>
      </c>
      <c r="EM10" s="44">
        <v>1177</v>
      </c>
      <c r="EN10" s="44">
        <v>50</v>
      </c>
      <c r="EO10" s="44">
        <v>0</v>
      </c>
      <c r="EP10" s="45">
        <v>6162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5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27256</v>
      </c>
      <c r="FU10" s="44">
        <v>89985</v>
      </c>
      <c r="FV10" s="44">
        <v>5659</v>
      </c>
      <c r="FW10" s="44">
        <v>7204</v>
      </c>
      <c r="FX10" s="44">
        <v>476</v>
      </c>
      <c r="FY10" s="44">
        <v>0</v>
      </c>
      <c r="FZ10" s="45">
        <v>130580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5">
        <v>0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1379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1379</v>
      </c>
      <c r="HB10" s="45">
        <f t="shared" si="0"/>
        <v>223288</v>
      </c>
      <c r="HC10" s="61"/>
    </row>
    <row r="11" spans="1:550" ht="15" customHeight="1" x14ac:dyDescent="0.25">
      <c r="A11" s="42">
        <v>59</v>
      </c>
      <c r="B11" s="24" t="s">
        <v>200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5">
        <f t="shared" si="0"/>
        <v>0</v>
      </c>
      <c r="HC11" s="61"/>
    </row>
    <row r="12" spans="1:550" ht="15" customHeight="1" x14ac:dyDescent="0.25">
      <c r="A12" s="42">
        <v>60</v>
      </c>
      <c r="B12" s="24" t="s">
        <v>201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1198</v>
      </c>
      <c r="M12" s="44">
        <v>0</v>
      </c>
      <c r="N12" s="44">
        <v>853</v>
      </c>
      <c r="O12" s="44">
        <v>48256</v>
      </c>
      <c r="P12" s="44">
        <v>105874</v>
      </c>
      <c r="Q12" s="44">
        <v>103396</v>
      </c>
      <c r="R12" s="44">
        <v>49980</v>
      </c>
      <c r="S12" s="44">
        <v>2677</v>
      </c>
      <c r="T12" s="45">
        <v>312234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330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330</v>
      </c>
      <c r="AM12" s="44">
        <v>0</v>
      </c>
      <c r="AN12" s="44">
        <v>70</v>
      </c>
      <c r="AO12" s="44">
        <v>0</v>
      </c>
      <c r="AP12" s="44">
        <v>0</v>
      </c>
      <c r="AQ12" s="44">
        <v>0</v>
      </c>
      <c r="AR12" s="44">
        <v>31511</v>
      </c>
      <c r="AS12" s="44">
        <v>0</v>
      </c>
      <c r="AT12" s="44">
        <v>0</v>
      </c>
      <c r="AU12" s="45">
        <v>31581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7281</v>
      </c>
      <c r="BS12" s="44">
        <v>8797</v>
      </c>
      <c r="BT12" s="44">
        <v>456</v>
      </c>
      <c r="BU12" s="44">
        <v>0</v>
      </c>
      <c r="BV12" s="45">
        <v>16534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28317</v>
      </c>
      <c r="CD12" s="44">
        <v>0</v>
      </c>
      <c r="CE12" s="45">
        <v>28317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796</v>
      </c>
      <c r="CS12" s="44">
        <v>336</v>
      </c>
      <c r="CT12" s="44">
        <v>0</v>
      </c>
      <c r="CU12" s="44">
        <v>0</v>
      </c>
      <c r="CV12" s="44">
        <v>0</v>
      </c>
      <c r="CW12" s="45">
        <v>1132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1496</v>
      </c>
      <c r="EB12" s="44">
        <v>2957</v>
      </c>
      <c r="EC12" s="44">
        <v>26249</v>
      </c>
      <c r="ED12" s="44">
        <v>21923</v>
      </c>
      <c r="EE12" s="44">
        <v>1468</v>
      </c>
      <c r="EF12" s="44">
        <v>0</v>
      </c>
      <c r="EG12" s="45">
        <v>54093</v>
      </c>
      <c r="EH12" s="44">
        <v>0</v>
      </c>
      <c r="EI12" s="44">
        <v>0</v>
      </c>
      <c r="EJ12" s="44">
        <v>0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5">
        <v>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5">
        <v>0</v>
      </c>
      <c r="EZ12" s="44">
        <v>0</v>
      </c>
      <c r="FA12" s="44">
        <v>0</v>
      </c>
      <c r="FB12" s="44">
        <v>3500</v>
      </c>
      <c r="FC12" s="44">
        <v>5000</v>
      </c>
      <c r="FD12" s="44">
        <v>0</v>
      </c>
      <c r="FE12" s="44">
        <v>894</v>
      </c>
      <c r="FF12" s="44">
        <v>5500</v>
      </c>
      <c r="FG12" s="44">
        <v>0</v>
      </c>
      <c r="FH12" s="45">
        <v>14894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140</v>
      </c>
      <c r="FS12" s="44">
        <v>0</v>
      </c>
      <c r="FT12" s="44">
        <v>2226</v>
      </c>
      <c r="FU12" s="44">
        <v>33805</v>
      </c>
      <c r="FV12" s="44">
        <v>156782</v>
      </c>
      <c r="FW12" s="44">
        <v>32851</v>
      </c>
      <c r="FX12" s="44">
        <v>1150</v>
      </c>
      <c r="FY12" s="44">
        <v>0</v>
      </c>
      <c r="FZ12" s="45">
        <v>226954</v>
      </c>
      <c r="GA12" s="44">
        <v>5277</v>
      </c>
      <c r="GB12" s="44">
        <v>213</v>
      </c>
      <c r="GC12" s="44">
        <v>1892</v>
      </c>
      <c r="GD12" s="44">
        <v>47</v>
      </c>
      <c r="GE12" s="44">
        <v>73630</v>
      </c>
      <c r="GF12" s="44">
        <v>33903</v>
      </c>
      <c r="GG12" s="44">
        <v>13475</v>
      </c>
      <c r="GH12" s="44">
        <v>0</v>
      </c>
      <c r="GI12" s="45">
        <v>128437</v>
      </c>
      <c r="GJ12" s="44">
        <v>0</v>
      </c>
      <c r="GK12" s="44">
        <v>0</v>
      </c>
      <c r="GL12" s="44">
        <v>0</v>
      </c>
      <c r="GM12" s="44">
        <v>0</v>
      </c>
      <c r="GN12" s="44">
        <v>37577</v>
      </c>
      <c r="GO12" s="44">
        <v>3246</v>
      </c>
      <c r="GP12" s="44">
        <v>3799</v>
      </c>
      <c r="GQ12" s="44">
        <v>261</v>
      </c>
      <c r="GR12" s="45">
        <v>44883</v>
      </c>
      <c r="GS12" s="44">
        <v>0</v>
      </c>
      <c r="GT12" s="44">
        <v>0</v>
      </c>
      <c r="GU12" s="44">
        <v>6912</v>
      </c>
      <c r="GV12" s="44">
        <v>0</v>
      </c>
      <c r="GW12" s="44">
        <v>1589</v>
      </c>
      <c r="GX12" s="44">
        <v>0</v>
      </c>
      <c r="GY12" s="44">
        <v>6241</v>
      </c>
      <c r="GZ12" s="44">
        <v>0</v>
      </c>
      <c r="HA12" s="45">
        <v>14742</v>
      </c>
      <c r="HB12" s="45">
        <f t="shared" si="0"/>
        <v>874131</v>
      </c>
      <c r="HC12" s="61"/>
    </row>
    <row r="13" spans="1:550" x14ac:dyDescent="0.25">
      <c r="A13" s="42">
        <v>61</v>
      </c>
      <c r="B13" s="24" t="s">
        <v>202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5">
        <f t="shared" si="0"/>
        <v>0</v>
      </c>
      <c r="HC13" s="61"/>
    </row>
    <row r="14" spans="1:550" x14ac:dyDescent="0.25">
      <c r="A14" s="42">
        <v>62</v>
      </c>
      <c r="B14" s="24" t="s">
        <v>203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84</v>
      </c>
      <c r="M14" s="44">
        <v>0</v>
      </c>
      <c r="N14" s="44">
        <v>4550</v>
      </c>
      <c r="O14" s="44">
        <v>11754</v>
      </c>
      <c r="P14" s="44">
        <v>8706</v>
      </c>
      <c r="Q14" s="44">
        <v>12294</v>
      </c>
      <c r="R14" s="44">
        <v>3683</v>
      </c>
      <c r="S14" s="44">
        <v>282</v>
      </c>
      <c r="T14" s="45">
        <v>41353</v>
      </c>
      <c r="U14" s="44">
        <v>0</v>
      </c>
      <c r="V14" s="44">
        <v>0</v>
      </c>
      <c r="W14" s="44">
        <v>537</v>
      </c>
      <c r="X14" s="44">
        <v>627</v>
      </c>
      <c r="Y14" s="44">
        <v>240</v>
      </c>
      <c r="Z14" s="44">
        <v>417</v>
      </c>
      <c r="AA14" s="44">
        <v>724</v>
      </c>
      <c r="AB14" s="44">
        <v>0</v>
      </c>
      <c r="AC14" s="45">
        <v>2545</v>
      </c>
      <c r="AD14" s="44">
        <v>0</v>
      </c>
      <c r="AE14" s="44">
        <v>114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114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3455</v>
      </c>
      <c r="AS14" s="44">
        <v>0</v>
      </c>
      <c r="AT14" s="44">
        <v>0</v>
      </c>
      <c r="AU14" s="45">
        <v>3455</v>
      </c>
      <c r="AV14" s="44">
        <v>0</v>
      </c>
      <c r="AW14" s="44">
        <v>0</v>
      </c>
      <c r="AX14" s="44">
        <v>351</v>
      </c>
      <c r="AY14" s="44">
        <v>862</v>
      </c>
      <c r="AZ14" s="44">
        <v>1778</v>
      </c>
      <c r="BA14" s="44">
        <v>464</v>
      </c>
      <c r="BB14" s="44">
        <v>1633</v>
      </c>
      <c r="BC14" s="44">
        <v>0</v>
      </c>
      <c r="BD14" s="45">
        <v>5088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5</v>
      </c>
      <c r="BQ14" s="44">
        <v>1698</v>
      </c>
      <c r="BR14" s="44">
        <v>206</v>
      </c>
      <c r="BS14" s="44">
        <v>80</v>
      </c>
      <c r="BT14" s="44">
        <v>102</v>
      </c>
      <c r="BU14" s="44">
        <v>0</v>
      </c>
      <c r="BV14" s="45">
        <v>2091</v>
      </c>
      <c r="BW14" s="44">
        <v>0</v>
      </c>
      <c r="BX14" s="44">
        <v>0</v>
      </c>
      <c r="BY14" s="44">
        <v>0</v>
      </c>
      <c r="BZ14" s="44">
        <v>225</v>
      </c>
      <c r="CA14" s="44">
        <v>1277</v>
      </c>
      <c r="CB14" s="44">
        <v>1455</v>
      </c>
      <c r="CC14" s="44">
        <v>1195</v>
      </c>
      <c r="CD14" s="44">
        <v>0</v>
      </c>
      <c r="CE14" s="45">
        <v>4152</v>
      </c>
      <c r="CF14" s="44">
        <v>0</v>
      </c>
      <c r="CG14" s="44">
        <v>0</v>
      </c>
      <c r="CH14" s="44">
        <v>1277</v>
      </c>
      <c r="CI14" s="44">
        <v>2211</v>
      </c>
      <c r="CJ14" s="44">
        <v>7812</v>
      </c>
      <c r="CK14" s="44">
        <v>11027</v>
      </c>
      <c r="CL14" s="44">
        <v>17163</v>
      </c>
      <c r="CM14" s="44">
        <v>0</v>
      </c>
      <c r="CN14" s="45">
        <v>39490</v>
      </c>
      <c r="CO14" s="44">
        <v>8</v>
      </c>
      <c r="CP14" s="44">
        <v>0</v>
      </c>
      <c r="CQ14" s="44">
        <v>518</v>
      </c>
      <c r="CR14" s="44">
        <v>1400</v>
      </c>
      <c r="CS14" s="44">
        <v>4545</v>
      </c>
      <c r="CT14" s="44">
        <v>2215</v>
      </c>
      <c r="CU14" s="44">
        <v>0</v>
      </c>
      <c r="CV14" s="44">
        <v>0</v>
      </c>
      <c r="CW14" s="45">
        <v>8686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21</v>
      </c>
      <c r="DH14" s="44">
        <v>0</v>
      </c>
      <c r="DI14" s="44">
        <v>117</v>
      </c>
      <c r="DJ14" s="44">
        <v>4252</v>
      </c>
      <c r="DK14" s="44">
        <v>0</v>
      </c>
      <c r="DL14" s="44">
        <v>668</v>
      </c>
      <c r="DM14" s="44">
        <v>2705</v>
      </c>
      <c r="DN14" s="44">
        <v>0</v>
      </c>
      <c r="DO14" s="45">
        <v>7763</v>
      </c>
      <c r="DP14" s="44">
        <v>0</v>
      </c>
      <c r="DQ14" s="44">
        <v>0</v>
      </c>
      <c r="DR14" s="44">
        <v>0</v>
      </c>
      <c r="DS14" s="44">
        <v>0</v>
      </c>
      <c r="DT14" s="44">
        <v>365</v>
      </c>
      <c r="DU14" s="44">
        <v>9448</v>
      </c>
      <c r="DV14" s="44">
        <v>2756</v>
      </c>
      <c r="DW14" s="44">
        <v>0</v>
      </c>
      <c r="DX14" s="45">
        <v>12569</v>
      </c>
      <c r="DY14" s="44">
        <v>0</v>
      </c>
      <c r="DZ14" s="44">
        <v>0</v>
      </c>
      <c r="EA14" s="44">
        <v>2280</v>
      </c>
      <c r="EB14" s="44">
        <v>994</v>
      </c>
      <c r="EC14" s="44">
        <v>6238</v>
      </c>
      <c r="ED14" s="44">
        <v>25685</v>
      </c>
      <c r="EE14" s="44">
        <v>394</v>
      </c>
      <c r="EF14" s="44">
        <v>0</v>
      </c>
      <c r="EG14" s="45">
        <v>35591</v>
      </c>
      <c r="EH14" s="44">
        <v>0</v>
      </c>
      <c r="EI14" s="44">
        <v>0</v>
      </c>
      <c r="EJ14" s="44">
        <v>642</v>
      </c>
      <c r="EK14" s="44">
        <v>174</v>
      </c>
      <c r="EL14" s="44">
        <v>4557</v>
      </c>
      <c r="EM14" s="44">
        <v>415</v>
      </c>
      <c r="EN14" s="44">
        <v>1409</v>
      </c>
      <c r="EO14" s="44">
        <v>0</v>
      </c>
      <c r="EP14" s="45">
        <v>7197</v>
      </c>
      <c r="EQ14" s="44">
        <v>0</v>
      </c>
      <c r="ER14" s="44">
        <v>0</v>
      </c>
      <c r="ES14" s="44">
        <v>0</v>
      </c>
      <c r="ET14" s="44">
        <v>0</v>
      </c>
      <c r="EU14" s="44">
        <v>3317</v>
      </c>
      <c r="EV14" s="44">
        <v>38583</v>
      </c>
      <c r="EW14" s="44">
        <v>0</v>
      </c>
      <c r="EX14" s="44">
        <v>0</v>
      </c>
      <c r="EY14" s="45">
        <v>41900</v>
      </c>
      <c r="EZ14" s="44">
        <v>0</v>
      </c>
      <c r="FA14" s="44">
        <v>0</v>
      </c>
      <c r="FB14" s="44">
        <v>136</v>
      </c>
      <c r="FC14" s="44">
        <v>64</v>
      </c>
      <c r="FD14" s="44">
        <v>0</v>
      </c>
      <c r="FE14" s="44">
        <v>358</v>
      </c>
      <c r="FF14" s="44">
        <v>1065</v>
      </c>
      <c r="FG14" s="44">
        <v>0</v>
      </c>
      <c r="FH14" s="45">
        <v>1623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791</v>
      </c>
      <c r="FS14" s="44">
        <v>0</v>
      </c>
      <c r="FT14" s="44">
        <v>6226</v>
      </c>
      <c r="FU14" s="44">
        <v>24123</v>
      </c>
      <c r="FV14" s="44">
        <v>8978</v>
      </c>
      <c r="FW14" s="44">
        <v>33120</v>
      </c>
      <c r="FX14" s="44">
        <v>18965</v>
      </c>
      <c r="FY14" s="44">
        <v>0</v>
      </c>
      <c r="FZ14" s="45">
        <v>92203</v>
      </c>
      <c r="GA14" s="44">
        <v>1403</v>
      </c>
      <c r="GB14" s="44">
        <v>332</v>
      </c>
      <c r="GC14" s="44">
        <v>620</v>
      </c>
      <c r="GD14" s="44">
        <v>1938</v>
      </c>
      <c r="GE14" s="44">
        <v>9024</v>
      </c>
      <c r="GF14" s="44">
        <v>23963</v>
      </c>
      <c r="GG14" s="44">
        <v>7505</v>
      </c>
      <c r="GH14" s="44">
        <v>0</v>
      </c>
      <c r="GI14" s="45">
        <v>44785</v>
      </c>
      <c r="GJ14" s="44">
        <v>0</v>
      </c>
      <c r="GK14" s="44">
        <v>0</v>
      </c>
      <c r="GL14" s="44">
        <v>0</v>
      </c>
      <c r="GM14" s="44">
        <v>406</v>
      </c>
      <c r="GN14" s="44">
        <v>360</v>
      </c>
      <c r="GO14" s="44">
        <v>1486</v>
      </c>
      <c r="GP14" s="44">
        <v>1007</v>
      </c>
      <c r="GQ14" s="44">
        <v>0</v>
      </c>
      <c r="GR14" s="45">
        <v>3259</v>
      </c>
      <c r="GS14" s="44">
        <v>217</v>
      </c>
      <c r="GT14" s="44">
        <v>0</v>
      </c>
      <c r="GU14" s="44">
        <v>50</v>
      </c>
      <c r="GV14" s="44">
        <v>842</v>
      </c>
      <c r="GW14" s="44">
        <v>347</v>
      </c>
      <c r="GX14" s="44">
        <v>292</v>
      </c>
      <c r="GY14" s="44">
        <v>2645</v>
      </c>
      <c r="GZ14" s="44">
        <v>0</v>
      </c>
      <c r="HA14" s="45">
        <v>4393</v>
      </c>
      <c r="HB14" s="45">
        <f t="shared" si="0"/>
        <v>358257</v>
      </c>
      <c r="HC14" s="61"/>
    </row>
    <row r="15" spans="1:550" x14ac:dyDescent="0.25">
      <c r="A15" s="42">
        <v>63</v>
      </c>
      <c r="B15" s="46" t="s">
        <v>273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61"/>
    </row>
    <row r="16" spans="1:550" x14ac:dyDescent="0.25">
      <c r="A16" s="48">
        <v>63.1</v>
      </c>
      <c r="B16" s="49" t="s">
        <v>274</v>
      </c>
      <c r="C16" s="50"/>
      <c r="D16" s="50"/>
      <c r="E16" s="50"/>
      <c r="F16" s="50"/>
      <c r="G16" s="50"/>
      <c r="H16" s="44">
        <v>0</v>
      </c>
      <c r="I16" s="50"/>
      <c r="J16" s="50"/>
      <c r="K16" s="45">
        <v>0</v>
      </c>
      <c r="L16" s="50"/>
      <c r="M16" s="50"/>
      <c r="N16" s="50"/>
      <c r="O16" s="50"/>
      <c r="P16" s="50"/>
      <c r="Q16" s="44">
        <v>211226</v>
      </c>
      <c r="R16" s="50"/>
      <c r="S16" s="50"/>
      <c r="T16" s="45">
        <v>211226</v>
      </c>
      <c r="U16" s="50"/>
      <c r="V16" s="50"/>
      <c r="W16" s="50"/>
      <c r="X16" s="50"/>
      <c r="Y16" s="50"/>
      <c r="Z16" s="44">
        <v>2840</v>
      </c>
      <c r="AA16" s="50"/>
      <c r="AB16" s="50"/>
      <c r="AC16" s="45">
        <v>2840</v>
      </c>
      <c r="AD16" s="50"/>
      <c r="AE16" s="50"/>
      <c r="AF16" s="50"/>
      <c r="AG16" s="50"/>
      <c r="AH16" s="50"/>
      <c r="AI16" s="44">
        <v>0</v>
      </c>
      <c r="AJ16" s="50"/>
      <c r="AK16" s="50"/>
      <c r="AL16" s="45">
        <v>0</v>
      </c>
      <c r="AM16" s="50"/>
      <c r="AN16" s="50"/>
      <c r="AO16" s="50"/>
      <c r="AP16" s="50"/>
      <c r="AQ16" s="50"/>
      <c r="AR16" s="44">
        <v>61573</v>
      </c>
      <c r="AS16" s="50"/>
      <c r="AT16" s="50"/>
      <c r="AU16" s="45">
        <v>61573</v>
      </c>
      <c r="AV16" s="50"/>
      <c r="AW16" s="50"/>
      <c r="AX16" s="50"/>
      <c r="AY16" s="50"/>
      <c r="AZ16" s="50"/>
      <c r="BA16" s="44">
        <v>0</v>
      </c>
      <c r="BB16" s="50"/>
      <c r="BC16" s="50"/>
      <c r="BD16" s="45">
        <v>0</v>
      </c>
      <c r="BE16" s="50"/>
      <c r="BF16" s="50"/>
      <c r="BG16" s="50"/>
      <c r="BH16" s="50"/>
      <c r="BI16" s="50"/>
      <c r="BJ16" s="44">
        <v>0</v>
      </c>
      <c r="BK16" s="50"/>
      <c r="BL16" s="50"/>
      <c r="BM16" s="45">
        <v>0</v>
      </c>
      <c r="BN16" s="50"/>
      <c r="BO16" s="50"/>
      <c r="BP16" s="50"/>
      <c r="BQ16" s="50"/>
      <c r="BR16" s="50"/>
      <c r="BS16" s="44">
        <v>805</v>
      </c>
      <c r="BT16" s="50"/>
      <c r="BU16" s="50"/>
      <c r="BV16" s="45">
        <v>805</v>
      </c>
      <c r="BW16" s="50"/>
      <c r="BX16" s="50"/>
      <c r="BY16" s="50"/>
      <c r="BZ16" s="50"/>
      <c r="CA16" s="50"/>
      <c r="CB16" s="44">
        <v>14616</v>
      </c>
      <c r="CC16" s="50"/>
      <c r="CD16" s="50"/>
      <c r="CE16" s="45">
        <v>14616</v>
      </c>
      <c r="CF16" s="50"/>
      <c r="CG16" s="50"/>
      <c r="CH16" s="50"/>
      <c r="CI16" s="50"/>
      <c r="CJ16" s="50"/>
      <c r="CK16" s="44">
        <v>130080</v>
      </c>
      <c r="CL16" s="50"/>
      <c r="CM16" s="50"/>
      <c r="CN16" s="45">
        <v>130080</v>
      </c>
      <c r="CO16" s="50"/>
      <c r="CP16" s="50"/>
      <c r="CQ16" s="50"/>
      <c r="CR16" s="50"/>
      <c r="CS16" s="50"/>
      <c r="CT16" s="44">
        <v>78557</v>
      </c>
      <c r="CU16" s="50"/>
      <c r="CV16" s="50"/>
      <c r="CW16" s="45">
        <v>78557</v>
      </c>
      <c r="CX16" s="50"/>
      <c r="CY16" s="50"/>
      <c r="CZ16" s="50"/>
      <c r="DA16" s="50"/>
      <c r="DB16" s="50"/>
      <c r="DC16" s="44">
        <v>51</v>
      </c>
      <c r="DD16" s="50"/>
      <c r="DE16" s="50"/>
      <c r="DF16" s="45">
        <v>51</v>
      </c>
      <c r="DG16" s="50"/>
      <c r="DH16" s="50"/>
      <c r="DI16" s="50"/>
      <c r="DJ16" s="50"/>
      <c r="DK16" s="50"/>
      <c r="DL16" s="44">
        <v>43906</v>
      </c>
      <c r="DM16" s="50"/>
      <c r="DN16" s="50"/>
      <c r="DO16" s="45">
        <v>43906</v>
      </c>
      <c r="DP16" s="50"/>
      <c r="DQ16" s="50"/>
      <c r="DR16" s="50"/>
      <c r="DS16" s="50"/>
      <c r="DT16" s="50"/>
      <c r="DU16" s="44">
        <v>24087</v>
      </c>
      <c r="DV16" s="50"/>
      <c r="DW16" s="50"/>
      <c r="DX16" s="45">
        <v>24087</v>
      </c>
      <c r="DY16" s="50"/>
      <c r="DZ16" s="50"/>
      <c r="EA16" s="50"/>
      <c r="EB16" s="50"/>
      <c r="EC16" s="50"/>
      <c r="ED16" s="44">
        <v>55525</v>
      </c>
      <c r="EE16" s="50"/>
      <c r="EF16" s="50"/>
      <c r="EG16" s="45">
        <v>55525</v>
      </c>
      <c r="EH16" s="50"/>
      <c r="EI16" s="50"/>
      <c r="EJ16" s="50"/>
      <c r="EK16" s="50"/>
      <c r="EL16" s="50"/>
      <c r="EM16" s="44">
        <v>11415</v>
      </c>
      <c r="EN16" s="50"/>
      <c r="EO16" s="50"/>
      <c r="EP16" s="45">
        <v>11415</v>
      </c>
      <c r="EQ16" s="50"/>
      <c r="ER16" s="50"/>
      <c r="ES16" s="50"/>
      <c r="ET16" s="50"/>
      <c r="EU16" s="50"/>
      <c r="EV16" s="44">
        <v>0</v>
      </c>
      <c r="EW16" s="50"/>
      <c r="EX16" s="50"/>
      <c r="EY16" s="45">
        <v>0</v>
      </c>
      <c r="EZ16" s="50"/>
      <c r="FA16" s="50"/>
      <c r="FB16" s="50"/>
      <c r="FC16" s="50"/>
      <c r="FD16" s="50"/>
      <c r="FE16" s="44">
        <v>0</v>
      </c>
      <c r="FF16" s="50"/>
      <c r="FG16" s="50"/>
      <c r="FH16" s="45">
        <v>0</v>
      </c>
      <c r="FI16" s="50"/>
      <c r="FJ16" s="50"/>
      <c r="FK16" s="50"/>
      <c r="FL16" s="50"/>
      <c r="FM16" s="50"/>
      <c r="FN16" s="44">
        <v>0</v>
      </c>
      <c r="FO16" s="50"/>
      <c r="FP16" s="50"/>
      <c r="FQ16" s="45">
        <v>0</v>
      </c>
      <c r="FR16" s="50"/>
      <c r="FS16" s="50"/>
      <c r="FT16" s="50"/>
      <c r="FU16" s="50"/>
      <c r="FV16" s="50"/>
      <c r="FW16" s="44">
        <v>156107</v>
      </c>
      <c r="FX16" s="50"/>
      <c r="FY16" s="50"/>
      <c r="FZ16" s="45">
        <v>156107</v>
      </c>
      <c r="GA16" s="50"/>
      <c r="GB16" s="50"/>
      <c r="GC16" s="50"/>
      <c r="GD16" s="50"/>
      <c r="GE16" s="50"/>
      <c r="GF16" s="44">
        <v>15096</v>
      </c>
      <c r="GG16" s="50"/>
      <c r="GH16" s="50"/>
      <c r="GI16" s="45">
        <v>15096</v>
      </c>
      <c r="GJ16" s="50"/>
      <c r="GK16" s="50"/>
      <c r="GL16" s="50"/>
      <c r="GM16" s="50"/>
      <c r="GN16" s="50"/>
      <c r="GO16" s="44">
        <v>784</v>
      </c>
      <c r="GP16" s="50"/>
      <c r="GQ16" s="50"/>
      <c r="GR16" s="45">
        <v>784</v>
      </c>
      <c r="GS16" s="50"/>
      <c r="GT16" s="50"/>
      <c r="GU16" s="50"/>
      <c r="GV16" s="50"/>
      <c r="GW16" s="50"/>
      <c r="GX16" s="44">
        <v>1963</v>
      </c>
      <c r="GY16" s="50"/>
      <c r="GZ16" s="50"/>
      <c r="HA16" s="45">
        <v>1963</v>
      </c>
      <c r="HB16" s="45">
        <f t="shared" si="0"/>
        <v>808631</v>
      </c>
      <c r="HC16" s="61"/>
    </row>
    <row r="17" spans="1:211" x14ac:dyDescent="0.25">
      <c r="A17" s="48">
        <v>63.2</v>
      </c>
      <c r="B17" s="30" t="s">
        <v>275</v>
      </c>
      <c r="C17" s="51"/>
      <c r="D17" s="51"/>
      <c r="E17" s="51"/>
      <c r="F17" s="51"/>
      <c r="G17" s="51"/>
      <c r="H17" s="51"/>
      <c r="I17" s="44">
        <v>0</v>
      </c>
      <c r="J17" s="51"/>
      <c r="K17" s="45">
        <v>0</v>
      </c>
      <c r="L17" s="51"/>
      <c r="M17" s="51"/>
      <c r="N17" s="51"/>
      <c r="O17" s="51"/>
      <c r="P17" s="51"/>
      <c r="Q17" s="51"/>
      <c r="R17" s="44">
        <v>449624</v>
      </c>
      <c r="S17" s="51"/>
      <c r="T17" s="45">
        <v>449624</v>
      </c>
      <c r="U17" s="51"/>
      <c r="V17" s="51"/>
      <c r="W17" s="51"/>
      <c r="X17" s="51"/>
      <c r="Y17" s="51"/>
      <c r="Z17" s="51"/>
      <c r="AA17" s="44">
        <v>69149</v>
      </c>
      <c r="AB17" s="51"/>
      <c r="AC17" s="45">
        <v>69149</v>
      </c>
      <c r="AD17" s="51"/>
      <c r="AE17" s="51"/>
      <c r="AF17" s="51"/>
      <c r="AG17" s="51"/>
      <c r="AH17" s="51"/>
      <c r="AI17" s="51"/>
      <c r="AJ17" s="44">
        <v>0</v>
      </c>
      <c r="AK17" s="51"/>
      <c r="AL17" s="45">
        <v>0</v>
      </c>
      <c r="AM17" s="51"/>
      <c r="AN17" s="51"/>
      <c r="AO17" s="51"/>
      <c r="AP17" s="51"/>
      <c r="AQ17" s="51"/>
      <c r="AR17" s="51"/>
      <c r="AS17" s="44">
        <v>0</v>
      </c>
      <c r="AT17" s="51"/>
      <c r="AU17" s="45">
        <v>0</v>
      </c>
      <c r="AV17" s="51"/>
      <c r="AW17" s="51"/>
      <c r="AX17" s="51"/>
      <c r="AY17" s="51"/>
      <c r="AZ17" s="51"/>
      <c r="BA17" s="51"/>
      <c r="BB17" s="44">
        <v>2294</v>
      </c>
      <c r="BC17" s="51"/>
      <c r="BD17" s="45">
        <v>2294</v>
      </c>
      <c r="BE17" s="51"/>
      <c r="BF17" s="51"/>
      <c r="BG17" s="51"/>
      <c r="BH17" s="51"/>
      <c r="BI17" s="51"/>
      <c r="BJ17" s="51"/>
      <c r="BK17" s="44">
        <v>0</v>
      </c>
      <c r="BL17" s="51"/>
      <c r="BM17" s="45">
        <v>0</v>
      </c>
      <c r="BN17" s="51"/>
      <c r="BO17" s="51"/>
      <c r="BP17" s="51"/>
      <c r="BQ17" s="51"/>
      <c r="BR17" s="51"/>
      <c r="BS17" s="51"/>
      <c r="BT17" s="44">
        <v>27623</v>
      </c>
      <c r="BU17" s="51"/>
      <c r="BV17" s="45">
        <v>27623</v>
      </c>
      <c r="BW17" s="51"/>
      <c r="BX17" s="51"/>
      <c r="BY17" s="51"/>
      <c r="BZ17" s="51"/>
      <c r="CA17" s="51"/>
      <c r="CB17" s="51"/>
      <c r="CC17" s="44">
        <v>40230</v>
      </c>
      <c r="CD17" s="51"/>
      <c r="CE17" s="45">
        <v>40230</v>
      </c>
      <c r="CF17" s="51"/>
      <c r="CG17" s="51"/>
      <c r="CH17" s="51"/>
      <c r="CI17" s="51"/>
      <c r="CJ17" s="51"/>
      <c r="CK17" s="51"/>
      <c r="CL17" s="44">
        <v>351957</v>
      </c>
      <c r="CM17" s="51"/>
      <c r="CN17" s="45">
        <v>351957</v>
      </c>
      <c r="CO17" s="51"/>
      <c r="CP17" s="51"/>
      <c r="CQ17" s="51"/>
      <c r="CR17" s="51"/>
      <c r="CS17" s="51"/>
      <c r="CT17" s="51"/>
      <c r="CU17" s="44">
        <v>0</v>
      </c>
      <c r="CV17" s="51"/>
      <c r="CW17" s="45">
        <v>0</v>
      </c>
      <c r="CX17" s="51"/>
      <c r="CY17" s="51"/>
      <c r="CZ17" s="51"/>
      <c r="DA17" s="51"/>
      <c r="DB17" s="51"/>
      <c r="DC17" s="51"/>
      <c r="DD17" s="44">
        <v>23042</v>
      </c>
      <c r="DE17" s="51"/>
      <c r="DF17" s="45">
        <v>23042</v>
      </c>
      <c r="DG17" s="51"/>
      <c r="DH17" s="51"/>
      <c r="DI17" s="51"/>
      <c r="DJ17" s="51"/>
      <c r="DK17" s="51"/>
      <c r="DL17" s="51"/>
      <c r="DM17" s="44">
        <v>34693</v>
      </c>
      <c r="DN17" s="51"/>
      <c r="DO17" s="45">
        <v>34693</v>
      </c>
      <c r="DP17" s="51"/>
      <c r="DQ17" s="51"/>
      <c r="DR17" s="51"/>
      <c r="DS17" s="51"/>
      <c r="DT17" s="51"/>
      <c r="DU17" s="51"/>
      <c r="DV17" s="44">
        <v>0</v>
      </c>
      <c r="DW17" s="51"/>
      <c r="DX17" s="45">
        <v>0</v>
      </c>
      <c r="DY17" s="51"/>
      <c r="DZ17" s="51"/>
      <c r="EA17" s="51"/>
      <c r="EB17" s="51"/>
      <c r="EC17" s="51"/>
      <c r="ED17" s="51"/>
      <c r="EE17" s="44">
        <v>0</v>
      </c>
      <c r="EF17" s="51"/>
      <c r="EG17" s="45">
        <v>0</v>
      </c>
      <c r="EH17" s="51"/>
      <c r="EI17" s="51"/>
      <c r="EJ17" s="51"/>
      <c r="EK17" s="51"/>
      <c r="EL17" s="51"/>
      <c r="EM17" s="51"/>
      <c r="EN17" s="44">
        <v>70901</v>
      </c>
      <c r="EO17" s="51"/>
      <c r="EP17" s="45">
        <v>70901</v>
      </c>
      <c r="EQ17" s="51"/>
      <c r="ER17" s="51"/>
      <c r="ES17" s="51"/>
      <c r="ET17" s="51"/>
      <c r="EU17" s="51"/>
      <c r="EV17" s="51"/>
      <c r="EW17" s="44">
        <v>0</v>
      </c>
      <c r="EX17" s="51"/>
      <c r="EY17" s="45">
        <v>0</v>
      </c>
      <c r="EZ17" s="51"/>
      <c r="FA17" s="51"/>
      <c r="FB17" s="51"/>
      <c r="FC17" s="51"/>
      <c r="FD17" s="51"/>
      <c r="FE17" s="51"/>
      <c r="FF17" s="44">
        <v>35132</v>
      </c>
      <c r="FG17" s="51"/>
      <c r="FH17" s="45">
        <v>35132</v>
      </c>
      <c r="FI17" s="51"/>
      <c r="FJ17" s="51"/>
      <c r="FK17" s="51"/>
      <c r="FL17" s="51"/>
      <c r="FM17" s="51"/>
      <c r="FN17" s="51"/>
      <c r="FO17" s="44">
        <v>0</v>
      </c>
      <c r="FP17" s="51"/>
      <c r="FQ17" s="45">
        <v>0</v>
      </c>
      <c r="FR17" s="51"/>
      <c r="FS17" s="51"/>
      <c r="FT17" s="51"/>
      <c r="FU17" s="51"/>
      <c r="FV17" s="51"/>
      <c r="FW17" s="51"/>
      <c r="FX17" s="44">
        <v>1269659</v>
      </c>
      <c r="FY17" s="51"/>
      <c r="FZ17" s="45">
        <v>1269659</v>
      </c>
      <c r="GA17" s="51"/>
      <c r="GB17" s="51"/>
      <c r="GC17" s="51"/>
      <c r="GD17" s="51"/>
      <c r="GE17" s="51"/>
      <c r="GF17" s="51"/>
      <c r="GG17" s="44">
        <v>332147</v>
      </c>
      <c r="GH17" s="51"/>
      <c r="GI17" s="45">
        <v>332147</v>
      </c>
      <c r="GJ17" s="51"/>
      <c r="GK17" s="51"/>
      <c r="GL17" s="51"/>
      <c r="GM17" s="51"/>
      <c r="GN17" s="51"/>
      <c r="GO17" s="51"/>
      <c r="GP17" s="44">
        <v>33405</v>
      </c>
      <c r="GQ17" s="51"/>
      <c r="GR17" s="45">
        <v>33405</v>
      </c>
      <c r="GS17" s="51"/>
      <c r="GT17" s="51"/>
      <c r="GU17" s="51"/>
      <c r="GV17" s="51"/>
      <c r="GW17" s="51"/>
      <c r="GX17" s="51"/>
      <c r="GY17" s="44">
        <v>36849</v>
      </c>
      <c r="GZ17" s="51"/>
      <c r="HA17" s="45">
        <v>36849</v>
      </c>
      <c r="HB17" s="45">
        <f t="shared" si="0"/>
        <v>2776705</v>
      </c>
      <c r="HC17" s="61"/>
    </row>
    <row r="18" spans="1:211" x14ac:dyDescent="0.25">
      <c r="A18" s="48">
        <v>63.3</v>
      </c>
      <c r="B18" s="30" t="s">
        <v>276</v>
      </c>
      <c r="C18" s="51"/>
      <c r="D18" s="51"/>
      <c r="E18" s="44">
        <v>0</v>
      </c>
      <c r="F18" s="44">
        <v>0</v>
      </c>
      <c r="G18" s="51"/>
      <c r="H18" s="51"/>
      <c r="I18" s="51"/>
      <c r="J18" s="44">
        <v>0</v>
      </c>
      <c r="K18" s="45">
        <v>0</v>
      </c>
      <c r="L18" s="51"/>
      <c r="M18" s="51"/>
      <c r="N18" s="44">
        <v>0</v>
      </c>
      <c r="O18" s="44">
        <v>0</v>
      </c>
      <c r="P18" s="51"/>
      <c r="Q18" s="51"/>
      <c r="R18" s="51"/>
      <c r="S18" s="44">
        <v>0</v>
      </c>
      <c r="T18" s="45">
        <v>0</v>
      </c>
      <c r="U18" s="51"/>
      <c r="V18" s="51"/>
      <c r="W18" s="44">
        <v>0</v>
      </c>
      <c r="X18" s="44">
        <v>0</v>
      </c>
      <c r="Y18" s="51"/>
      <c r="Z18" s="51"/>
      <c r="AA18" s="51"/>
      <c r="AB18" s="44">
        <v>0</v>
      </c>
      <c r="AC18" s="45">
        <v>0</v>
      </c>
      <c r="AD18" s="51"/>
      <c r="AE18" s="51"/>
      <c r="AF18" s="44">
        <v>0</v>
      </c>
      <c r="AG18" s="44">
        <v>0</v>
      </c>
      <c r="AH18" s="51"/>
      <c r="AI18" s="51"/>
      <c r="AJ18" s="51"/>
      <c r="AK18" s="44">
        <v>0</v>
      </c>
      <c r="AL18" s="45">
        <v>0</v>
      </c>
      <c r="AM18" s="51"/>
      <c r="AN18" s="51"/>
      <c r="AO18" s="44">
        <v>0</v>
      </c>
      <c r="AP18" s="44">
        <v>0</v>
      </c>
      <c r="AQ18" s="51"/>
      <c r="AR18" s="51"/>
      <c r="AS18" s="51"/>
      <c r="AT18" s="44">
        <v>0</v>
      </c>
      <c r="AU18" s="45">
        <v>0</v>
      </c>
      <c r="AV18" s="51"/>
      <c r="AW18" s="51"/>
      <c r="AX18" s="44">
        <v>0</v>
      </c>
      <c r="AY18" s="44">
        <v>0</v>
      </c>
      <c r="AZ18" s="51"/>
      <c r="BA18" s="51"/>
      <c r="BB18" s="51"/>
      <c r="BC18" s="44">
        <v>0</v>
      </c>
      <c r="BD18" s="45">
        <v>0</v>
      </c>
      <c r="BE18" s="51"/>
      <c r="BF18" s="51"/>
      <c r="BG18" s="44">
        <v>0</v>
      </c>
      <c r="BH18" s="44">
        <v>0</v>
      </c>
      <c r="BI18" s="51"/>
      <c r="BJ18" s="51"/>
      <c r="BK18" s="51"/>
      <c r="BL18" s="44">
        <v>0</v>
      </c>
      <c r="BM18" s="45">
        <v>0</v>
      </c>
      <c r="BN18" s="51"/>
      <c r="BO18" s="51"/>
      <c r="BP18" s="44">
        <v>0</v>
      </c>
      <c r="BQ18" s="44">
        <v>0</v>
      </c>
      <c r="BR18" s="51"/>
      <c r="BS18" s="51"/>
      <c r="BT18" s="51"/>
      <c r="BU18" s="44">
        <v>0</v>
      </c>
      <c r="BV18" s="45">
        <v>0</v>
      </c>
      <c r="BW18" s="51"/>
      <c r="BX18" s="51"/>
      <c r="BY18" s="44">
        <v>0</v>
      </c>
      <c r="BZ18" s="44">
        <v>0</v>
      </c>
      <c r="CA18" s="51"/>
      <c r="CB18" s="51"/>
      <c r="CC18" s="51"/>
      <c r="CD18" s="44">
        <v>0</v>
      </c>
      <c r="CE18" s="45">
        <v>0</v>
      </c>
      <c r="CF18" s="51"/>
      <c r="CG18" s="51"/>
      <c r="CH18" s="44">
        <v>0</v>
      </c>
      <c r="CI18" s="44">
        <v>0</v>
      </c>
      <c r="CJ18" s="51"/>
      <c r="CK18" s="51"/>
      <c r="CL18" s="51"/>
      <c r="CM18" s="44">
        <v>0</v>
      </c>
      <c r="CN18" s="45">
        <v>0</v>
      </c>
      <c r="CO18" s="51"/>
      <c r="CP18" s="51"/>
      <c r="CQ18" s="44">
        <v>0</v>
      </c>
      <c r="CR18" s="44">
        <v>0</v>
      </c>
      <c r="CS18" s="51"/>
      <c r="CT18" s="51"/>
      <c r="CU18" s="51"/>
      <c r="CV18" s="44">
        <v>0</v>
      </c>
      <c r="CW18" s="45">
        <v>0</v>
      </c>
      <c r="CX18" s="51"/>
      <c r="CY18" s="51"/>
      <c r="CZ18" s="44">
        <v>0</v>
      </c>
      <c r="DA18" s="44">
        <v>0</v>
      </c>
      <c r="DB18" s="51"/>
      <c r="DC18" s="51"/>
      <c r="DD18" s="51"/>
      <c r="DE18" s="44">
        <v>0</v>
      </c>
      <c r="DF18" s="45">
        <v>0</v>
      </c>
      <c r="DG18" s="51"/>
      <c r="DH18" s="51"/>
      <c r="DI18" s="44">
        <v>0</v>
      </c>
      <c r="DJ18" s="44">
        <v>0</v>
      </c>
      <c r="DK18" s="51"/>
      <c r="DL18" s="51"/>
      <c r="DM18" s="51"/>
      <c r="DN18" s="44">
        <v>0</v>
      </c>
      <c r="DO18" s="45">
        <v>0</v>
      </c>
      <c r="DP18" s="51"/>
      <c r="DQ18" s="51"/>
      <c r="DR18" s="44">
        <v>0</v>
      </c>
      <c r="DS18" s="44">
        <v>0</v>
      </c>
      <c r="DT18" s="51"/>
      <c r="DU18" s="51"/>
      <c r="DV18" s="51"/>
      <c r="DW18" s="44">
        <v>0</v>
      </c>
      <c r="DX18" s="45">
        <v>0</v>
      </c>
      <c r="DY18" s="51"/>
      <c r="DZ18" s="51"/>
      <c r="EA18" s="44">
        <v>0</v>
      </c>
      <c r="EB18" s="44">
        <v>0</v>
      </c>
      <c r="EC18" s="51"/>
      <c r="ED18" s="51"/>
      <c r="EE18" s="51"/>
      <c r="EF18" s="44">
        <v>0</v>
      </c>
      <c r="EG18" s="45">
        <v>0</v>
      </c>
      <c r="EH18" s="51"/>
      <c r="EI18" s="51"/>
      <c r="EJ18" s="44">
        <v>0</v>
      </c>
      <c r="EK18" s="44">
        <v>0</v>
      </c>
      <c r="EL18" s="51"/>
      <c r="EM18" s="51"/>
      <c r="EN18" s="51"/>
      <c r="EO18" s="44">
        <v>0</v>
      </c>
      <c r="EP18" s="45">
        <v>0</v>
      </c>
      <c r="EQ18" s="51"/>
      <c r="ER18" s="51"/>
      <c r="ES18" s="44">
        <v>0</v>
      </c>
      <c r="ET18" s="44">
        <v>0</v>
      </c>
      <c r="EU18" s="51"/>
      <c r="EV18" s="51"/>
      <c r="EW18" s="51"/>
      <c r="EX18" s="44">
        <v>0</v>
      </c>
      <c r="EY18" s="45">
        <v>0</v>
      </c>
      <c r="EZ18" s="51"/>
      <c r="FA18" s="51"/>
      <c r="FB18" s="44">
        <v>0</v>
      </c>
      <c r="FC18" s="44">
        <v>0</v>
      </c>
      <c r="FD18" s="51"/>
      <c r="FE18" s="51"/>
      <c r="FF18" s="51"/>
      <c r="FG18" s="44">
        <v>0</v>
      </c>
      <c r="FH18" s="45">
        <v>0</v>
      </c>
      <c r="FI18" s="51"/>
      <c r="FJ18" s="51"/>
      <c r="FK18" s="44">
        <v>0</v>
      </c>
      <c r="FL18" s="44">
        <v>0</v>
      </c>
      <c r="FM18" s="51"/>
      <c r="FN18" s="51"/>
      <c r="FO18" s="51"/>
      <c r="FP18" s="44">
        <v>0</v>
      </c>
      <c r="FQ18" s="45">
        <v>0</v>
      </c>
      <c r="FR18" s="51"/>
      <c r="FS18" s="51"/>
      <c r="FT18" s="44">
        <v>0</v>
      </c>
      <c r="FU18" s="44">
        <v>0</v>
      </c>
      <c r="FV18" s="51"/>
      <c r="FW18" s="51"/>
      <c r="FX18" s="51"/>
      <c r="FY18" s="44">
        <v>0</v>
      </c>
      <c r="FZ18" s="45">
        <v>0</v>
      </c>
      <c r="GA18" s="51"/>
      <c r="GB18" s="51"/>
      <c r="GC18" s="44">
        <v>0</v>
      </c>
      <c r="GD18" s="44">
        <v>0</v>
      </c>
      <c r="GE18" s="51"/>
      <c r="GF18" s="51"/>
      <c r="GG18" s="51"/>
      <c r="GH18" s="44">
        <v>0</v>
      </c>
      <c r="GI18" s="45">
        <v>0</v>
      </c>
      <c r="GJ18" s="51"/>
      <c r="GK18" s="51"/>
      <c r="GL18" s="44">
        <v>0</v>
      </c>
      <c r="GM18" s="44">
        <v>0</v>
      </c>
      <c r="GN18" s="51"/>
      <c r="GO18" s="51"/>
      <c r="GP18" s="51"/>
      <c r="GQ18" s="44">
        <v>0</v>
      </c>
      <c r="GR18" s="45">
        <v>0</v>
      </c>
      <c r="GS18" s="51"/>
      <c r="GT18" s="51"/>
      <c r="GU18" s="44">
        <v>0</v>
      </c>
      <c r="GV18" s="44">
        <v>0</v>
      </c>
      <c r="GW18" s="51"/>
      <c r="GX18" s="51"/>
      <c r="GY18" s="51"/>
      <c r="GZ18" s="44">
        <v>0</v>
      </c>
      <c r="HA18" s="45">
        <v>0</v>
      </c>
      <c r="HB18" s="45">
        <f t="shared" si="0"/>
        <v>0</v>
      </c>
      <c r="HC18" s="61"/>
    </row>
    <row r="19" spans="1:211" x14ac:dyDescent="0.25">
      <c r="A19" s="42">
        <v>64</v>
      </c>
      <c r="B19" s="46" t="s">
        <v>204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61"/>
    </row>
    <row r="20" spans="1:211" x14ac:dyDescent="0.25">
      <c r="A20" s="48">
        <v>64.099999999999994</v>
      </c>
      <c r="B20" s="30" t="s">
        <v>18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378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378</v>
      </c>
      <c r="AM20" s="44">
        <v>0</v>
      </c>
      <c r="AN20" s="44">
        <v>1174</v>
      </c>
      <c r="AO20" s="44">
        <v>0</v>
      </c>
      <c r="AP20" s="44">
        <v>0</v>
      </c>
      <c r="AQ20" s="44">
        <v>0</v>
      </c>
      <c r="AR20" s="44">
        <v>32968</v>
      </c>
      <c r="AS20" s="44">
        <v>0</v>
      </c>
      <c r="AT20" s="44">
        <v>0</v>
      </c>
      <c r="AU20" s="45">
        <v>34142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5">
        <f t="shared" si="0"/>
        <v>34520</v>
      </c>
      <c r="HC20" s="61"/>
    </row>
    <row r="21" spans="1:211" x14ac:dyDescent="0.25">
      <c r="A21" s="48">
        <v>64.2</v>
      </c>
      <c r="B21" s="30" t="s">
        <v>205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5">
        <f t="shared" si="0"/>
        <v>0</v>
      </c>
      <c r="HC21" s="61"/>
    </row>
    <row r="22" spans="1:211" x14ac:dyDescent="0.25">
      <c r="A22" s="48">
        <v>64.3</v>
      </c>
      <c r="B22" s="30" t="s">
        <v>206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1558</v>
      </c>
      <c r="Y22" s="44">
        <v>0</v>
      </c>
      <c r="Z22" s="44">
        <v>1167</v>
      </c>
      <c r="AA22" s="44">
        <v>540</v>
      </c>
      <c r="AB22" s="44">
        <v>0</v>
      </c>
      <c r="AC22" s="45">
        <v>3265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8289</v>
      </c>
      <c r="CA22" s="44">
        <v>0</v>
      </c>
      <c r="CB22" s="44">
        <v>4997</v>
      </c>
      <c r="CC22" s="44">
        <v>3685</v>
      </c>
      <c r="CD22" s="44">
        <v>0</v>
      </c>
      <c r="CE22" s="45">
        <v>16971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4488</v>
      </c>
      <c r="DV22" s="44">
        <v>5781</v>
      </c>
      <c r="DW22" s="44">
        <v>0</v>
      </c>
      <c r="DX22" s="45">
        <v>10269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13025</v>
      </c>
      <c r="EE22" s="44">
        <v>0</v>
      </c>
      <c r="EF22" s="44">
        <v>0</v>
      </c>
      <c r="EG22" s="45">
        <v>13025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5">
        <f t="shared" si="0"/>
        <v>43530</v>
      </c>
      <c r="HC22" s="61"/>
    </row>
    <row r="23" spans="1:211" x14ac:dyDescent="0.25">
      <c r="A23" s="48">
        <v>64.400000000000006</v>
      </c>
      <c r="B23" s="30" t="s">
        <v>207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5">
        <f t="shared" si="0"/>
        <v>0</v>
      </c>
      <c r="HC23" s="61"/>
    </row>
    <row r="24" spans="1:211" x14ac:dyDescent="0.25">
      <c r="A24" s="48">
        <v>64.5</v>
      </c>
      <c r="B24" s="30" t="s">
        <v>131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862</v>
      </c>
      <c r="EO24" s="44">
        <v>0</v>
      </c>
      <c r="EP24" s="45">
        <v>862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141763</v>
      </c>
      <c r="EW24" s="44">
        <v>0</v>
      </c>
      <c r="EX24" s="44">
        <v>0</v>
      </c>
      <c r="EY24" s="45">
        <v>141763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5">
        <f t="shared" si="0"/>
        <v>142625</v>
      </c>
      <c r="HC24" s="61"/>
    </row>
    <row r="25" spans="1:211" x14ac:dyDescent="0.25">
      <c r="A25" s="42">
        <v>65</v>
      </c>
      <c r="B25" s="46" t="s">
        <v>208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61"/>
    </row>
    <row r="26" spans="1:211" x14ac:dyDescent="0.25">
      <c r="A26" s="48">
        <v>65.099999999999994</v>
      </c>
      <c r="B26" s="30" t="s">
        <v>209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298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298</v>
      </c>
      <c r="AM26" s="44">
        <v>0</v>
      </c>
      <c r="AN26" s="44">
        <v>275</v>
      </c>
      <c r="AO26" s="44">
        <v>0</v>
      </c>
      <c r="AP26" s="44">
        <v>0</v>
      </c>
      <c r="AQ26" s="44">
        <v>0</v>
      </c>
      <c r="AR26" s="44">
        <v>341</v>
      </c>
      <c r="AS26" s="44">
        <v>0</v>
      </c>
      <c r="AT26" s="44">
        <v>0</v>
      </c>
      <c r="AU26" s="45">
        <v>616</v>
      </c>
      <c r="AV26" s="44">
        <v>0</v>
      </c>
      <c r="AW26" s="44">
        <v>0</v>
      </c>
      <c r="AX26" s="44">
        <v>44</v>
      </c>
      <c r="AY26" s="44">
        <v>14</v>
      </c>
      <c r="AZ26" s="44">
        <v>91</v>
      </c>
      <c r="BA26" s="44">
        <v>0</v>
      </c>
      <c r="BB26" s="44">
        <v>2</v>
      </c>
      <c r="BC26" s="44">
        <v>0</v>
      </c>
      <c r="BD26" s="45">
        <v>151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95</v>
      </c>
      <c r="BS26" s="44">
        <v>0</v>
      </c>
      <c r="BT26" s="44">
        <v>0</v>
      </c>
      <c r="BU26" s="44">
        <v>0</v>
      </c>
      <c r="BV26" s="45">
        <v>95</v>
      </c>
      <c r="BW26" s="44">
        <v>4</v>
      </c>
      <c r="BX26" s="44">
        <v>0</v>
      </c>
      <c r="BY26" s="44">
        <v>0</v>
      </c>
      <c r="BZ26" s="44">
        <v>150</v>
      </c>
      <c r="CA26" s="44">
        <v>15</v>
      </c>
      <c r="CB26" s="44">
        <v>1</v>
      </c>
      <c r="CC26" s="44">
        <v>181</v>
      </c>
      <c r="CD26" s="44">
        <v>0</v>
      </c>
      <c r="CE26" s="45">
        <v>351</v>
      </c>
      <c r="CF26" s="44">
        <v>109</v>
      </c>
      <c r="CG26" s="44">
        <v>1</v>
      </c>
      <c r="CH26" s="44">
        <v>43</v>
      </c>
      <c r="CI26" s="44">
        <v>0</v>
      </c>
      <c r="CJ26" s="44">
        <v>61</v>
      </c>
      <c r="CK26" s="44">
        <v>17</v>
      </c>
      <c r="CL26" s="44">
        <v>1</v>
      </c>
      <c r="CM26" s="44">
        <v>10</v>
      </c>
      <c r="CN26" s="45">
        <v>242</v>
      </c>
      <c r="CO26" s="44">
        <v>6</v>
      </c>
      <c r="CP26" s="44">
        <v>0</v>
      </c>
      <c r="CQ26" s="44">
        <v>20</v>
      </c>
      <c r="CR26" s="44">
        <v>10</v>
      </c>
      <c r="CS26" s="44">
        <v>3</v>
      </c>
      <c r="CT26" s="44">
        <v>13</v>
      </c>
      <c r="CU26" s="44">
        <v>0</v>
      </c>
      <c r="CV26" s="44">
        <v>0</v>
      </c>
      <c r="CW26" s="45">
        <v>52</v>
      </c>
      <c r="CX26" s="44">
        <v>0</v>
      </c>
      <c r="CY26" s="44">
        <v>0</v>
      </c>
      <c r="CZ26" s="44">
        <v>11</v>
      </c>
      <c r="DA26" s="44">
        <v>30</v>
      </c>
      <c r="DB26" s="44">
        <v>235</v>
      </c>
      <c r="DC26" s="44">
        <v>100</v>
      </c>
      <c r="DD26" s="44">
        <v>276</v>
      </c>
      <c r="DE26" s="44">
        <v>0</v>
      </c>
      <c r="DF26" s="45">
        <v>652</v>
      </c>
      <c r="DG26" s="44">
        <v>9</v>
      </c>
      <c r="DH26" s="44">
        <v>0</v>
      </c>
      <c r="DI26" s="44">
        <v>0</v>
      </c>
      <c r="DJ26" s="44">
        <v>4</v>
      </c>
      <c r="DK26" s="44">
        <v>0</v>
      </c>
      <c r="DL26" s="44">
        <v>3</v>
      </c>
      <c r="DM26" s="44">
        <v>7</v>
      </c>
      <c r="DN26" s="44">
        <v>0</v>
      </c>
      <c r="DO26" s="45">
        <v>23</v>
      </c>
      <c r="DP26" s="44">
        <v>0</v>
      </c>
      <c r="DQ26" s="44">
        <v>0</v>
      </c>
      <c r="DR26" s="44">
        <v>0</v>
      </c>
      <c r="DS26" s="44">
        <v>0</v>
      </c>
      <c r="DT26" s="44">
        <v>72</v>
      </c>
      <c r="DU26" s="44">
        <v>11</v>
      </c>
      <c r="DV26" s="44">
        <v>0</v>
      </c>
      <c r="DW26" s="44">
        <v>0</v>
      </c>
      <c r="DX26" s="45">
        <v>83</v>
      </c>
      <c r="DY26" s="44">
        <v>0</v>
      </c>
      <c r="DZ26" s="44">
        <v>0</v>
      </c>
      <c r="EA26" s="44">
        <v>16</v>
      </c>
      <c r="EB26" s="44">
        <v>0</v>
      </c>
      <c r="EC26" s="44">
        <v>45</v>
      </c>
      <c r="ED26" s="44">
        <v>44</v>
      </c>
      <c r="EE26" s="44">
        <v>0</v>
      </c>
      <c r="EF26" s="44">
        <v>0</v>
      </c>
      <c r="EG26" s="45">
        <v>105</v>
      </c>
      <c r="EH26" s="44">
        <v>2</v>
      </c>
      <c r="EI26" s="44">
        <v>0</v>
      </c>
      <c r="EJ26" s="44">
        <v>108</v>
      </c>
      <c r="EK26" s="44">
        <v>5</v>
      </c>
      <c r="EL26" s="44">
        <v>120</v>
      </c>
      <c r="EM26" s="44">
        <v>106</v>
      </c>
      <c r="EN26" s="44">
        <v>99</v>
      </c>
      <c r="EO26" s="44">
        <v>0</v>
      </c>
      <c r="EP26" s="45">
        <v>440</v>
      </c>
      <c r="EQ26" s="44">
        <v>0</v>
      </c>
      <c r="ER26" s="44">
        <v>0</v>
      </c>
      <c r="ES26" s="44">
        <v>0</v>
      </c>
      <c r="ET26" s="44">
        <v>0</v>
      </c>
      <c r="EU26" s="44">
        <v>14</v>
      </c>
      <c r="EV26" s="44">
        <v>17</v>
      </c>
      <c r="EW26" s="44">
        <v>0</v>
      </c>
      <c r="EX26" s="44">
        <v>0</v>
      </c>
      <c r="EY26" s="45">
        <v>31</v>
      </c>
      <c r="EZ26" s="44">
        <v>0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4">
        <v>0</v>
      </c>
      <c r="FG26" s="44">
        <v>0</v>
      </c>
      <c r="FH26" s="45">
        <v>0</v>
      </c>
      <c r="FI26" s="44">
        <v>0</v>
      </c>
      <c r="FJ26" s="44">
        <v>0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4">
        <v>0</v>
      </c>
      <c r="FQ26" s="45">
        <v>0</v>
      </c>
      <c r="FR26" s="44">
        <v>43</v>
      </c>
      <c r="FS26" s="44">
        <v>24</v>
      </c>
      <c r="FT26" s="44">
        <v>47</v>
      </c>
      <c r="FU26" s="44">
        <v>15</v>
      </c>
      <c r="FV26" s="44">
        <v>22</v>
      </c>
      <c r="FW26" s="44">
        <v>31</v>
      </c>
      <c r="FX26" s="44">
        <v>79</v>
      </c>
      <c r="FY26" s="44">
        <v>0</v>
      </c>
      <c r="FZ26" s="45">
        <v>261</v>
      </c>
      <c r="GA26" s="44">
        <v>0</v>
      </c>
      <c r="GB26" s="44">
        <v>0</v>
      </c>
      <c r="GC26" s="44">
        <v>0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5">
        <v>0</v>
      </c>
      <c r="GJ26" s="44">
        <v>0</v>
      </c>
      <c r="GK26" s="44">
        <v>0</v>
      </c>
      <c r="GL26" s="44">
        <v>0</v>
      </c>
      <c r="GM26" s="44">
        <v>0</v>
      </c>
      <c r="GN26" s="44">
        <v>0</v>
      </c>
      <c r="GO26" s="44">
        <v>0</v>
      </c>
      <c r="GP26" s="44">
        <v>184</v>
      </c>
      <c r="GQ26" s="44">
        <v>0</v>
      </c>
      <c r="GR26" s="45">
        <v>184</v>
      </c>
      <c r="GS26" s="44">
        <v>0</v>
      </c>
      <c r="GT26" s="44">
        <v>0</v>
      </c>
      <c r="GU26" s="44">
        <v>0</v>
      </c>
      <c r="GV26" s="44">
        <v>20</v>
      </c>
      <c r="GW26" s="44">
        <v>15</v>
      </c>
      <c r="GX26" s="44">
        <v>36</v>
      </c>
      <c r="GY26" s="44">
        <v>27</v>
      </c>
      <c r="GZ26" s="44">
        <v>0</v>
      </c>
      <c r="HA26" s="45">
        <v>98</v>
      </c>
      <c r="HB26" s="45">
        <f t="shared" si="0"/>
        <v>3682</v>
      </c>
      <c r="HC26" s="61"/>
    </row>
    <row r="27" spans="1:211" x14ac:dyDescent="0.25">
      <c r="A27" s="48">
        <v>65.2</v>
      </c>
      <c r="B27" s="30" t="s">
        <v>210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15</v>
      </c>
      <c r="V27" s="44">
        <v>0</v>
      </c>
      <c r="W27" s="44">
        <v>2</v>
      </c>
      <c r="X27" s="44">
        <v>3</v>
      </c>
      <c r="Y27" s="44">
        <v>31</v>
      </c>
      <c r="Z27" s="44">
        <v>8</v>
      </c>
      <c r="AA27" s="44">
        <v>21</v>
      </c>
      <c r="AB27" s="44">
        <v>0</v>
      </c>
      <c r="AC27" s="45">
        <v>80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20</v>
      </c>
      <c r="CN27" s="45">
        <v>20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4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4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335</v>
      </c>
      <c r="GF27" s="44">
        <v>0</v>
      </c>
      <c r="GG27" s="44">
        <v>0</v>
      </c>
      <c r="GH27" s="44">
        <v>0</v>
      </c>
      <c r="GI27" s="45">
        <v>335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5">
        <f t="shared" si="0"/>
        <v>439</v>
      </c>
      <c r="HC27" s="61"/>
    </row>
    <row r="28" spans="1:211" x14ac:dyDescent="0.25">
      <c r="A28" s="48">
        <v>65.3</v>
      </c>
      <c r="B28" s="30" t="s">
        <v>211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605</v>
      </c>
      <c r="CA28" s="44">
        <v>31</v>
      </c>
      <c r="CB28" s="44">
        <v>380</v>
      </c>
      <c r="CC28" s="44">
        <v>512</v>
      </c>
      <c r="CD28" s="44">
        <v>0</v>
      </c>
      <c r="CE28" s="45">
        <v>1528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212</v>
      </c>
      <c r="EB28" s="44">
        <v>44</v>
      </c>
      <c r="EC28" s="44">
        <v>53</v>
      </c>
      <c r="ED28" s="44">
        <v>1159</v>
      </c>
      <c r="EE28" s="44">
        <v>22</v>
      </c>
      <c r="EF28" s="44">
        <v>0</v>
      </c>
      <c r="EG28" s="45">
        <v>1490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5">
        <f t="shared" si="0"/>
        <v>3018</v>
      </c>
      <c r="HC28" s="61"/>
    </row>
    <row r="29" spans="1:211" x14ac:dyDescent="0.25">
      <c r="A29" s="48">
        <v>65.400000000000006</v>
      </c>
      <c r="B29" s="30" t="s">
        <v>212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8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8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5">
        <f t="shared" si="0"/>
        <v>8</v>
      </c>
      <c r="HC29" s="61"/>
    </row>
    <row r="30" spans="1:211" x14ac:dyDescent="0.25">
      <c r="A30" s="48">
        <v>65.5</v>
      </c>
      <c r="B30" s="30" t="s">
        <v>213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579</v>
      </c>
      <c r="AY30" s="44">
        <v>5</v>
      </c>
      <c r="AZ30" s="44">
        <v>0</v>
      </c>
      <c r="BA30" s="44">
        <v>6</v>
      </c>
      <c r="BB30" s="44">
        <v>0</v>
      </c>
      <c r="BC30" s="44">
        <v>0</v>
      </c>
      <c r="BD30" s="45">
        <v>590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5">
        <f t="shared" si="0"/>
        <v>590</v>
      </c>
      <c r="HC30" s="61"/>
    </row>
    <row r="31" spans="1:211" x14ac:dyDescent="0.25">
      <c r="A31" s="48">
        <v>65.599999999999994</v>
      </c>
      <c r="B31" s="30" t="s">
        <v>214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4013</v>
      </c>
      <c r="AA31" s="44">
        <v>0</v>
      </c>
      <c r="AB31" s="44">
        <v>0</v>
      </c>
      <c r="AC31" s="45">
        <v>4013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63</v>
      </c>
      <c r="CD31" s="44">
        <v>0</v>
      </c>
      <c r="CE31" s="45">
        <v>63</v>
      </c>
      <c r="CF31" s="44">
        <v>1527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1527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3510</v>
      </c>
      <c r="DM31" s="44">
        <v>0</v>
      </c>
      <c r="DN31" s="44">
        <v>0</v>
      </c>
      <c r="DO31" s="45">
        <v>3510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5">
        <f t="shared" si="0"/>
        <v>9113</v>
      </c>
      <c r="HC31" s="61"/>
    </row>
    <row r="32" spans="1:211" x14ac:dyDescent="0.25">
      <c r="A32" s="48">
        <v>65.7</v>
      </c>
      <c r="B32" s="30" t="s">
        <v>215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246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246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7</v>
      </c>
      <c r="AY32" s="44">
        <v>0</v>
      </c>
      <c r="AZ32" s="44">
        <v>14</v>
      </c>
      <c r="BA32" s="44">
        <v>0</v>
      </c>
      <c r="BB32" s="44">
        <v>0</v>
      </c>
      <c r="BC32" s="44">
        <v>0</v>
      </c>
      <c r="BD32" s="45">
        <v>21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2</v>
      </c>
      <c r="CB32" s="44">
        <v>0</v>
      </c>
      <c r="CC32" s="44">
        <v>0</v>
      </c>
      <c r="CD32" s="44">
        <v>0</v>
      </c>
      <c r="CE32" s="45">
        <v>2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2</v>
      </c>
      <c r="GT32" s="44">
        <v>0</v>
      </c>
      <c r="GU32" s="44">
        <v>0</v>
      </c>
      <c r="GV32" s="44">
        <v>0</v>
      </c>
      <c r="GW32" s="44">
        <v>2</v>
      </c>
      <c r="GX32" s="44">
        <v>0</v>
      </c>
      <c r="GY32" s="44">
        <v>0</v>
      </c>
      <c r="GZ32" s="44">
        <v>0</v>
      </c>
      <c r="HA32" s="45">
        <v>4</v>
      </c>
      <c r="HB32" s="45">
        <f t="shared" si="0"/>
        <v>273</v>
      </c>
      <c r="HC32" s="61"/>
    </row>
    <row r="33" spans="1:211" x14ac:dyDescent="0.25">
      <c r="A33" s="48">
        <v>65.8</v>
      </c>
      <c r="B33" s="30" t="s">
        <v>216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9</v>
      </c>
      <c r="V33" s="44">
        <v>0</v>
      </c>
      <c r="W33" s="44">
        <v>626</v>
      </c>
      <c r="X33" s="44">
        <v>432</v>
      </c>
      <c r="Y33" s="44">
        <v>1593</v>
      </c>
      <c r="Z33" s="44">
        <v>347</v>
      </c>
      <c r="AA33" s="44">
        <v>290</v>
      </c>
      <c r="AB33" s="44">
        <v>0</v>
      </c>
      <c r="AC33" s="45">
        <v>3297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860</v>
      </c>
      <c r="AY33" s="44">
        <v>399</v>
      </c>
      <c r="AZ33" s="44">
        <v>973</v>
      </c>
      <c r="BA33" s="44">
        <v>375</v>
      </c>
      <c r="BB33" s="44">
        <v>178</v>
      </c>
      <c r="BC33" s="44">
        <v>0</v>
      </c>
      <c r="BD33" s="45">
        <v>2785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190</v>
      </c>
      <c r="BQ33" s="44">
        <v>194</v>
      </c>
      <c r="BR33" s="44">
        <v>136</v>
      </c>
      <c r="BS33" s="44">
        <v>259</v>
      </c>
      <c r="BT33" s="44">
        <v>140</v>
      </c>
      <c r="BU33" s="44">
        <v>0</v>
      </c>
      <c r="BV33" s="45">
        <v>919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4">
        <v>0</v>
      </c>
      <c r="CE33" s="45">
        <v>0</v>
      </c>
      <c r="CF33" s="44">
        <v>0</v>
      </c>
      <c r="CG33" s="44">
        <v>0</v>
      </c>
      <c r="CH33" s="44">
        <v>1369</v>
      </c>
      <c r="CI33" s="44">
        <v>64</v>
      </c>
      <c r="CJ33" s="44">
        <v>435</v>
      </c>
      <c r="CK33" s="44">
        <v>2617</v>
      </c>
      <c r="CL33" s="44">
        <v>434</v>
      </c>
      <c r="CM33" s="44">
        <v>39</v>
      </c>
      <c r="CN33" s="45">
        <v>4958</v>
      </c>
      <c r="CO33" s="44">
        <v>18</v>
      </c>
      <c r="CP33" s="44">
        <v>0</v>
      </c>
      <c r="CQ33" s="44">
        <v>912</v>
      </c>
      <c r="CR33" s="44">
        <v>108</v>
      </c>
      <c r="CS33" s="44">
        <v>0</v>
      </c>
      <c r="CT33" s="44">
        <v>227</v>
      </c>
      <c r="CU33" s="44">
        <v>0</v>
      </c>
      <c r="CV33" s="44">
        <v>0</v>
      </c>
      <c r="CW33" s="45">
        <v>1265</v>
      </c>
      <c r="CX33" s="44">
        <v>0</v>
      </c>
      <c r="CY33" s="44">
        <v>0</v>
      </c>
      <c r="CZ33" s="44">
        <v>0</v>
      </c>
      <c r="DA33" s="44">
        <v>0</v>
      </c>
      <c r="DB33" s="44">
        <v>4</v>
      </c>
      <c r="DC33" s="44">
        <v>0</v>
      </c>
      <c r="DD33" s="44">
        <v>0</v>
      </c>
      <c r="DE33" s="44">
        <v>0</v>
      </c>
      <c r="DF33" s="45">
        <v>4</v>
      </c>
      <c r="DG33" s="44">
        <v>0</v>
      </c>
      <c r="DH33" s="44">
        <v>0</v>
      </c>
      <c r="DI33" s="44">
        <v>236</v>
      </c>
      <c r="DJ33" s="44">
        <v>260</v>
      </c>
      <c r="DK33" s="44">
        <v>0</v>
      </c>
      <c r="DL33" s="44">
        <v>332</v>
      </c>
      <c r="DM33" s="44">
        <v>92</v>
      </c>
      <c r="DN33" s="44">
        <v>0</v>
      </c>
      <c r="DO33" s="45">
        <v>920</v>
      </c>
      <c r="DP33" s="44">
        <v>0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5">
        <v>0</v>
      </c>
      <c r="DY33" s="44">
        <v>0</v>
      </c>
      <c r="DZ33" s="44">
        <v>0</v>
      </c>
      <c r="EA33" s="44">
        <v>0</v>
      </c>
      <c r="EB33" s="44">
        <v>27</v>
      </c>
      <c r="EC33" s="44">
        <v>2204</v>
      </c>
      <c r="ED33" s="44">
        <v>2259</v>
      </c>
      <c r="EE33" s="44">
        <v>33</v>
      </c>
      <c r="EF33" s="44">
        <v>0</v>
      </c>
      <c r="EG33" s="45">
        <v>4523</v>
      </c>
      <c r="EH33" s="44">
        <v>1</v>
      </c>
      <c r="EI33" s="44">
        <v>0</v>
      </c>
      <c r="EJ33" s="44">
        <v>774</v>
      </c>
      <c r="EK33" s="44">
        <v>292</v>
      </c>
      <c r="EL33" s="44">
        <v>363</v>
      </c>
      <c r="EM33" s="44">
        <v>353</v>
      </c>
      <c r="EN33" s="44">
        <v>86</v>
      </c>
      <c r="EO33" s="44">
        <v>0</v>
      </c>
      <c r="EP33" s="45">
        <v>1869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0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0</v>
      </c>
      <c r="GD33" s="44">
        <v>239</v>
      </c>
      <c r="GE33" s="44">
        <v>0</v>
      </c>
      <c r="GF33" s="44">
        <v>94</v>
      </c>
      <c r="GG33" s="44">
        <v>0</v>
      </c>
      <c r="GH33" s="44">
        <v>0</v>
      </c>
      <c r="GI33" s="45">
        <v>333</v>
      </c>
      <c r="GJ33" s="44">
        <v>0</v>
      </c>
      <c r="GK33" s="44">
        <v>0</v>
      </c>
      <c r="GL33" s="44">
        <v>0</v>
      </c>
      <c r="GM33" s="44">
        <v>18</v>
      </c>
      <c r="GN33" s="44">
        <v>142</v>
      </c>
      <c r="GO33" s="44">
        <v>102</v>
      </c>
      <c r="GP33" s="44">
        <v>7</v>
      </c>
      <c r="GQ33" s="44">
        <v>0</v>
      </c>
      <c r="GR33" s="45">
        <v>269</v>
      </c>
      <c r="GS33" s="44">
        <v>6</v>
      </c>
      <c r="GT33" s="44">
        <v>0</v>
      </c>
      <c r="GU33" s="44">
        <v>261</v>
      </c>
      <c r="GV33" s="44">
        <v>137</v>
      </c>
      <c r="GW33" s="44">
        <v>2</v>
      </c>
      <c r="GX33" s="44">
        <v>274</v>
      </c>
      <c r="GY33" s="44">
        <v>156</v>
      </c>
      <c r="GZ33" s="44">
        <v>0</v>
      </c>
      <c r="HA33" s="45">
        <v>836</v>
      </c>
      <c r="HB33" s="45">
        <f t="shared" si="0"/>
        <v>21978</v>
      </c>
      <c r="HC33" s="61"/>
    </row>
    <row r="34" spans="1:211" x14ac:dyDescent="0.25">
      <c r="A34" s="48">
        <v>65.900000000000006</v>
      </c>
      <c r="B34" s="30" t="s">
        <v>217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447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447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5">
        <f t="shared" si="0"/>
        <v>447</v>
      </c>
      <c r="HC34" s="61"/>
    </row>
    <row r="35" spans="1:211" x14ac:dyDescent="0.25">
      <c r="A35" s="48">
        <v>65.099999999999994</v>
      </c>
      <c r="B35" s="30" t="s">
        <v>218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193</v>
      </c>
      <c r="M35" s="44">
        <v>0</v>
      </c>
      <c r="N35" s="44">
        <v>355</v>
      </c>
      <c r="O35" s="44">
        <v>534</v>
      </c>
      <c r="P35" s="44">
        <v>252</v>
      </c>
      <c r="Q35" s="44">
        <v>512</v>
      </c>
      <c r="R35" s="44">
        <v>557</v>
      </c>
      <c r="S35" s="44">
        <v>264</v>
      </c>
      <c r="T35" s="45">
        <v>2667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13</v>
      </c>
      <c r="AO35" s="44">
        <v>0</v>
      </c>
      <c r="AP35" s="44">
        <v>0</v>
      </c>
      <c r="AQ35" s="44">
        <v>0</v>
      </c>
      <c r="AR35" s="44">
        <v>90</v>
      </c>
      <c r="AS35" s="44">
        <v>0</v>
      </c>
      <c r="AT35" s="44">
        <v>0</v>
      </c>
      <c r="AU35" s="45">
        <v>103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49</v>
      </c>
      <c r="BX35" s="44">
        <v>0</v>
      </c>
      <c r="BY35" s="44">
        <v>0</v>
      </c>
      <c r="BZ35" s="44">
        <v>48</v>
      </c>
      <c r="CA35" s="44">
        <v>79</v>
      </c>
      <c r="CB35" s="44">
        <v>0</v>
      </c>
      <c r="CC35" s="44">
        <v>301</v>
      </c>
      <c r="CD35" s="44">
        <v>0</v>
      </c>
      <c r="CE35" s="45">
        <v>477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1</v>
      </c>
      <c r="DA35" s="44">
        <v>1</v>
      </c>
      <c r="DB35" s="44">
        <v>1</v>
      </c>
      <c r="DC35" s="44">
        <v>0</v>
      </c>
      <c r="DD35" s="44">
        <v>0</v>
      </c>
      <c r="DE35" s="44">
        <v>0</v>
      </c>
      <c r="DF35" s="45">
        <v>3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48</v>
      </c>
      <c r="ED35" s="44">
        <v>74</v>
      </c>
      <c r="EE35" s="44">
        <v>0</v>
      </c>
      <c r="EF35" s="44">
        <v>0</v>
      </c>
      <c r="EG35" s="45">
        <v>122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262</v>
      </c>
      <c r="FS35" s="44">
        <v>0</v>
      </c>
      <c r="FT35" s="44">
        <v>6</v>
      </c>
      <c r="FU35" s="44">
        <v>56</v>
      </c>
      <c r="FV35" s="44">
        <v>242</v>
      </c>
      <c r="FW35" s="44">
        <v>5</v>
      </c>
      <c r="FX35" s="44">
        <v>1268</v>
      </c>
      <c r="FY35" s="44">
        <v>0</v>
      </c>
      <c r="FZ35" s="45">
        <v>1839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5">
        <f t="shared" si="0"/>
        <v>5211</v>
      </c>
      <c r="HC35" s="61"/>
    </row>
    <row r="36" spans="1:211" x14ac:dyDescent="0.25">
      <c r="A36" s="48">
        <v>65.11</v>
      </c>
      <c r="B36" s="30" t="s">
        <v>219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5">
        <f t="shared" si="0"/>
        <v>0</v>
      </c>
      <c r="HC36" s="61"/>
    </row>
    <row r="37" spans="1:211" x14ac:dyDescent="0.25">
      <c r="A37" s="48">
        <v>65.12</v>
      </c>
      <c r="B37" s="30" t="s">
        <v>220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2</v>
      </c>
      <c r="T37" s="45">
        <v>2</v>
      </c>
      <c r="U37" s="44">
        <v>0</v>
      </c>
      <c r="V37" s="44">
        <v>0</v>
      </c>
      <c r="W37" s="44">
        <v>9</v>
      </c>
      <c r="X37" s="44">
        <v>11</v>
      </c>
      <c r="Y37" s="44">
        <v>2</v>
      </c>
      <c r="Z37" s="44">
        <v>15</v>
      </c>
      <c r="AA37" s="44">
        <v>16</v>
      </c>
      <c r="AB37" s="44">
        <v>0</v>
      </c>
      <c r="AC37" s="45">
        <v>53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5">
        <f t="shared" si="0"/>
        <v>55</v>
      </c>
      <c r="HC37" s="61"/>
    </row>
    <row r="38" spans="1:211" x14ac:dyDescent="0.25">
      <c r="A38" s="48">
        <v>65.13</v>
      </c>
      <c r="B38" s="30" t="s">
        <v>221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20</v>
      </c>
      <c r="M38" s="44">
        <v>0</v>
      </c>
      <c r="N38" s="44">
        <v>6</v>
      </c>
      <c r="O38" s="44">
        <v>2</v>
      </c>
      <c r="P38" s="44">
        <v>9</v>
      </c>
      <c r="Q38" s="44">
        <v>1</v>
      </c>
      <c r="R38" s="44">
        <v>77</v>
      </c>
      <c r="S38" s="44">
        <v>73</v>
      </c>
      <c r="T38" s="45">
        <v>188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129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129</v>
      </c>
      <c r="AM38" s="44">
        <v>0</v>
      </c>
      <c r="AN38" s="44">
        <v>13</v>
      </c>
      <c r="AO38" s="44">
        <v>0</v>
      </c>
      <c r="AP38" s="44">
        <v>0</v>
      </c>
      <c r="AQ38" s="44">
        <v>0</v>
      </c>
      <c r="AR38" s="44">
        <v>8</v>
      </c>
      <c r="AS38" s="44">
        <v>0</v>
      </c>
      <c r="AT38" s="44">
        <v>0</v>
      </c>
      <c r="AU38" s="45">
        <v>21</v>
      </c>
      <c r="AV38" s="44">
        <v>0</v>
      </c>
      <c r="AW38" s="44">
        <v>0</v>
      </c>
      <c r="AX38" s="44">
        <v>16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16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26</v>
      </c>
      <c r="CG38" s="44">
        <v>0</v>
      </c>
      <c r="CH38" s="44">
        <v>18</v>
      </c>
      <c r="CI38" s="44">
        <v>5</v>
      </c>
      <c r="CJ38" s="44">
        <v>141</v>
      </c>
      <c r="CK38" s="44">
        <v>20</v>
      </c>
      <c r="CL38" s="44">
        <v>0</v>
      </c>
      <c r="CM38" s="44">
        <v>9</v>
      </c>
      <c r="CN38" s="45">
        <v>219</v>
      </c>
      <c r="CO38" s="44">
        <v>11</v>
      </c>
      <c r="CP38" s="44">
        <v>0</v>
      </c>
      <c r="CQ38" s="44">
        <v>7</v>
      </c>
      <c r="CR38" s="44">
        <v>5</v>
      </c>
      <c r="CS38" s="44">
        <v>34</v>
      </c>
      <c r="CT38" s="44">
        <v>8</v>
      </c>
      <c r="CU38" s="44">
        <v>0</v>
      </c>
      <c r="CV38" s="44">
        <v>0</v>
      </c>
      <c r="CW38" s="45">
        <v>65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9</v>
      </c>
      <c r="DH38" s="44">
        <v>0</v>
      </c>
      <c r="DI38" s="44">
        <v>0</v>
      </c>
      <c r="DJ38" s="44">
        <v>0</v>
      </c>
      <c r="DK38" s="44">
        <v>0</v>
      </c>
      <c r="DL38" s="44">
        <v>2</v>
      </c>
      <c r="DM38" s="44">
        <v>2</v>
      </c>
      <c r="DN38" s="44">
        <v>0</v>
      </c>
      <c r="DO38" s="45">
        <v>13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7</v>
      </c>
      <c r="ED38" s="44">
        <v>0</v>
      </c>
      <c r="EE38" s="44">
        <v>0</v>
      </c>
      <c r="EF38" s="44">
        <v>0</v>
      </c>
      <c r="EG38" s="45">
        <v>7</v>
      </c>
      <c r="EH38" s="44">
        <v>3</v>
      </c>
      <c r="EI38" s="44">
        <v>0</v>
      </c>
      <c r="EJ38" s="44">
        <v>4</v>
      </c>
      <c r="EK38" s="44">
        <v>0</v>
      </c>
      <c r="EL38" s="44">
        <v>440</v>
      </c>
      <c r="EM38" s="44">
        <v>0</v>
      </c>
      <c r="EN38" s="44">
        <v>0</v>
      </c>
      <c r="EO38" s="44">
        <v>0</v>
      </c>
      <c r="EP38" s="45">
        <v>447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22</v>
      </c>
      <c r="FS38" s="44">
        <v>1</v>
      </c>
      <c r="FT38" s="44">
        <v>16</v>
      </c>
      <c r="FU38" s="44">
        <v>7</v>
      </c>
      <c r="FV38" s="44">
        <v>395</v>
      </c>
      <c r="FW38" s="44">
        <v>10</v>
      </c>
      <c r="FX38" s="44">
        <v>34</v>
      </c>
      <c r="FY38" s="44">
        <v>0</v>
      </c>
      <c r="FZ38" s="45">
        <v>485</v>
      </c>
      <c r="GA38" s="44">
        <v>65</v>
      </c>
      <c r="GB38" s="44">
        <v>13</v>
      </c>
      <c r="GC38" s="44">
        <v>14</v>
      </c>
      <c r="GD38" s="44">
        <v>0</v>
      </c>
      <c r="GE38" s="44">
        <v>236</v>
      </c>
      <c r="GF38" s="44">
        <v>2</v>
      </c>
      <c r="GG38" s="44">
        <v>67</v>
      </c>
      <c r="GH38" s="44">
        <v>0</v>
      </c>
      <c r="GI38" s="45">
        <v>397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13</v>
      </c>
      <c r="GX38" s="44">
        <v>0</v>
      </c>
      <c r="GY38" s="44">
        <v>1</v>
      </c>
      <c r="GZ38" s="44">
        <v>0</v>
      </c>
      <c r="HA38" s="45">
        <v>14</v>
      </c>
      <c r="HB38" s="45">
        <f t="shared" si="0"/>
        <v>2001</v>
      </c>
      <c r="HC38" s="61"/>
    </row>
    <row r="39" spans="1:211" x14ac:dyDescent="0.25">
      <c r="A39" s="48">
        <v>65.14</v>
      </c>
      <c r="B39" s="30" t="s">
        <v>277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533</v>
      </c>
      <c r="BU39" s="44">
        <v>0</v>
      </c>
      <c r="BV39" s="45">
        <v>533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5">
        <f t="shared" si="0"/>
        <v>533</v>
      </c>
      <c r="HC39" s="61"/>
    </row>
    <row r="40" spans="1:211" x14ac:dyDescent="0.25">
      <c r="A40" s="48">
        <v>65.150000000000006</v>
      </c>
      <c r="B40" s="30" t="s">
        <v>223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67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67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1810</v>
      </c>
      <c r="EE40" s="44">
        <v>0</v>
      </c>
      <c r="EF40" s="44">
        <v>0</v>
      </c>
      <c r="EG40" s="45">
        <v>1810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5">
        <f t="shared" si="0"/>
        <v>1877</v>
      </c>
      <c r="HC40" s="61"/>
    </row>
    <row r="41" spans="1:211" x14ac:dyDescent="0.25">
      <c r="A41" s="48">
        <v>65.16</v>
      </c>
      <c r="B41" s="30" t="s">
        <v>224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23</v>
      </c>
      <c r="AO41" s="44">
        <v>0</v>
      </c>
      <c r="AP41" s="44">
        <v>0</v>
      </c>
      <c r="AQ41" s="44">
        <v>0</v>
      </c>
      <c r="AR41" s="44">
        <v>139</v>
      </c>
      <c r="AS41" s="44">
        <v>0</v>
      </c>
      <c r="AT41" s="44">
        <v>0</v>
      </c>
      <c r="AU41" s="45">
        <v>162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1892</v>
      </c>
      <c r="CL41" s="44">
        <v>0</v>
      </c>
      <c r="CM41" s="44">
        <v>0</v>
      </c>
      <c r="CN41" s="45">
        <v>1892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24</v>
      </c>
      <c r="DC41" s="44">
        <v>0</v>
      </c>
      <c r="DD41" s="44">
        <v>0</v>
      </c>
      <c r="DE41" s="44">
        <v>0</v>
      </c>
      <c r="DF41" s="45">
        <v>24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40</v>
      </c>
      <c r="FX41" s="44">
        <v>0</v>
      </c>
      <c r="FY41" s="44">
        <v>0</v>
      </c>
      <c r="FZ41" s="45">
        <v>40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5">
        <f t="shared" si="0"/>
        <v>2118</v>
      </c>
      <c r="HC41" s="61"/>
    </row>
    <row r="42" spans="1:211" x14ac:dyDescent="0.25">
      <c r="A42" s="48">
        <v>65.17</v>
      </c>
      <c r="B42" s="30" t="s">
        <v>225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5">
        <f t="shared" si="0"/>
        <v>0</v>
      </c>
      <c r="HC42" s="61"/>
    </row>
    <row r="43" spans="1:211" x14ac:dyDescent="0.25">
      <c r="A43" s="48">
        <v>65.180000000000007</v>
      </c>
      <c r="B43" s="30" t="s">
        <v>226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20</v>
      </c>
      <c r="AO43" s="44">
        <v>0</v>
      </c>
      <c r="AP43" s="44">
        <v>0</v>
      </c>
      <c r="AQ43" s="44">
        <v>0</v>
      </c>
      <c r="AR43" s="44">
        <v>2</v>
      </c>
      <c r="AS43" s="44">
        <v>0</v>
      </c>
      <c r="AT43" s="44">
        <v>0</v>
      </c>
      <c r="AU43" s="45">
        <v>22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11</v>
      </c>
      <c r="FY43" s="44">
        <v>0</v>
      </c>
      <c r="FZ43" s="45">
        <v>11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5">
        <f t="shared" si="0"/>
        <v>33</v>
      </c>
      <c r="HC43" s="61"/>
    </row>
    <row r="44" spans="1:211" x14ac:dyDescent="0.25">
      <c r="A44" s="48">
        <v>65.19</v>
      </c>
      <c r="B44" s="30" t="s">
        <v>227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39</v>
      </c>
      <c r="AO44" s="44">
        <v>0</v>
      </c>
      <c r="AP44" s="44">
        <v>0</v>
      </c>
      <c r="AQ44" s="44">
        <v>0</v>
      </c>
      <c r="AR44" s="44">
        <v>180</v>
      </c>
      <c r="AS44" s="44">
        <v>0</v>
      </c>
      <c r="AT44" s="44">
        <v>0</v>
      </c>
      <c r="AU44" s="45">
        <v>219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1</v>
      </c>
      <c r="BU44" s="44">
        <v>0</v>
      </c>
      <c r="BV44" s="45">
        <v>1</v>
      </c>
      <c r="BW44" s="44">
        <v>0</v>
      </c>
      <c r="BX44" s="44">
        <v>0</v>
      </c>
      <c r="BY44" s="44">
        <v>0</v>
      </c>
      <c r="BZ44" s="44">
        <v>17</v>
      </c>
      <c r="CA44" s="44">
        <v>59</v>
      </c>
      <c r="CB44" s="44">
        <v>34</v>
      </c>
      <c r="CC44" s="44">
        <v>34</v>
      </c>
      <c r="CD44" s="44">
        <v>0</v>
      </c>
      <c r="CE44" s="45">
        <v>144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0</v>
      </c>
      <c r="CO44" s="44">
        <v>15</v>
      </c>
      <c r="CP44" s="44">
        <v>0</v>
      </c>
      <c r="CQ44" s="44">
        <v>5</v>
      </c>
      <c r="CR44" s="44">
        <v>9</v>
      </c>
      <c r="CS44" s="44">
        <v>6</v>
      </c>
      <c r="CT44" s="44">
        <v>7</v>
      </c>
      <c r="CU44" s="44">
        <v>0</v>
      </c>
      <c r="CV44" s="44">
        <v>0</v>
      </c>
      <c r="CW44" s="45">
        <v>42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280</v>
      </c>
      <c r="EE44" s="44">
        <v>0</v>
      </c>
      <c r="EF44" s="44">
        <v>0</v>
      </c>
      <c r="EG44" s="45">
        <v>280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2</v>
      </c>
      <c r="GQ44" s="44">
        <v>0</v>
      </c>
      <c r="GR44" s="45">
        <v>2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5">
        <f t="shared" si="0"/>
        <v>688</v>
      </c>
      <c r="HC44" s="61"/>
    </row>
    <row r="45" spans="1:211" x14ac:dyDescent="0.25">
      <c r="A45" s="48">
        <v>65.2</v>
      </c>
      <c r="B45" s="30" t="s">
        <v>228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24</v>
      </c>
      <c r="BQ45" s="44">
        <v>26</v>
      </c>
      <c r="BR45" s="44">
        <v>8</v>
      </c>
      <c r="BS45" s="44">
        <v>22</v>
      </c>
      <c r="BT45" s="44">
        <v>7</v>
      </c>
      <c r="BU45" s="44">
        <v>0</v>
      </c>
      <c r="BV45" s="45">
        <v>87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21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21</v>
      </c>
      <c r="CX45" s="44">
        <v>0</v>
      </c>
      <c r="CY45" s="44">
        <v>0</v>
      </c>
      <c r="CZ45" s="44">
        <v>0</v>
      </c>
      <c r="DA45" s="44">
        <v>0</v>
      </c>
      <c r="DB45" s="44">
        <v>8</v>
      </c>
      <c r="DC45" s="44">
        <v>0</v>
      </c>
      <c r="DD45" s="44">
        <v>0</v>
      </c>
      <c r="DE45" s="44">
        <v>0</v>
      </c>
      <c r="DF45" s="45">
        <v>8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5">
        <f t="shared" si="0"/>
        <v>116</v>
      </c>
      <c r="HC45" s="61"/>
    </row>
    <row r="46" spans="1:211" x14ac:dyDescent="0.25">
      <c r="A46" s="48">
        <v>65.209999999999994</v>
      </c>
      <c r="B46" s="30" t="s">
        <v>229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134</v>
      </c>
      <c r="FS46" s="44">
        <v>0</v>
      </c>
      <c r="FT46" s="44">
        <v>12959</v>
      </c>
      <c r="FU46" s="44">
        <v>21</v>
      </c>
      <c r="FV46" s="44">
        <v>4365</v>
      </c>
      <c r="FW46" s="44">
        <v>6525</v>
      </c>
      <c r="FX46" s="44">
        <v>3139</v>
      </c>
      <c r="FY46" s="44">
        <v>0</v>
      </c>
      <c r="FZ46" s="45">
        <v>27143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5">
        <f t="shared" si="0"/>
        <v>27143</v>
      </c>
      <c r="HC46" s="61"/>
    </row>
    <row r="47" spans="1:211" x14ac:dyDescent="0.25">
      <c r="A47" s="42">
        <v>66</v>
      </c>
      <c r="B47" s="43" t="s">
        <v>230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5">
        <v>0</v>
      </c>
      <c r="L47" s="44">
        <v>1328</v>
      </c>
      <c r="M47" s="44">
        <v>0</v>
      </c>
      <c r="N47" s="44">
        <v>39391</v>
      </c>
      <c r="O47" s="44">
        <v>23572</v>
      </c>
      <c r="P47" s="44">
        <v>5621</v>
      </c>
      <c r="Q47" s="44">
        <v>2252</v>
      </c>
      <c r="R47" s="44">
        <v>19350</v>
      </c>
      <c r="S47" s="44">
        <v>5698</v>
      </c>
      <c r="T47" s="45">
        <v>97212</v>
      </c>
      <c r="U47" s="44">
        <v>30</v>
      </c>
      <c r="V47" s="44">
        <v>0</v>
      </c>
      <c r="W47" s="44">
        <v>755</v>
      </c>
      <c r="X47" s="44">
        <v>212</v>
      </c>
      <c r="Y47" s="44">
        <v>264</v>
      </c>
      <c r="Z47" s="44">
        <v>990</v>
      </c>
      <c r="AA47" s="44">
        <v>828</v>
      </c>
      <c r="AB47" s="44">
        <v>0</v>
      </c>
      <c r="AC47" s="45">
        <v>3079</v>
      </c>
      <c r="AD47" s="44">
        <v>0</v>
      </c>
      <c r="AE47" s="44">
        <v>7072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7072</v>
      </c>
      <c r="AM47" s="44">
        <v>0</v>
      </c>
      <c r="AN47" s="44">
        <v>180</v>
      </c>
      <c r="AO47" s="44">
        <v>0</v>
      </c>
      <c r="AP47" s="44">
        <v>0</v>
      </c>
      <c r="AQ47" s="44">
        <v>0</v>
      </c>
      <c r="AR47" s="44">
        <v>4797</v>
      </c>
      <c r="AS47" s="44">
        <v>0</v>
      </c>
      <c r="AT47" s="44">
        <v>0</v>
      </c>
      <c r="AU47" s="45">
        <v>4977</v>
      </c>
      <c r="AV47" s="44">
        <v>0</v>
      </c>
      <c r="AW47" s="44">
        <v>0</v>
      </c>
      <c r="AX47" s="44">
        <v>295</v>
      </c>
      <c r="AY47" s="44">
        <v>79</v>
      </c>
      <c r="AZ47" s="44">
        <v>270</v>
      </c>
      <c r="BA47" s="44">
        <v>418</v>
      </c>
      <c r="BB47" s="44">
        <v>4359</v>
      </c>
      <c r="BC47" s="44">
        <v>0</v>
      </c>
      <c r="BD47" s="45">
        <v>5421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  <c r="BL47" s="44">
        <v>0</v>
      </c>
      <c r="BM47" s="45">
        <v>0</v>
      </c>
      <c r="BN47" s="44">
        <v>0</v>
      </c>
      <c r="BO47" s="44">
        <v>0</v>
      </c>
      <c r="BP47" s="44">
        <v>2325</v>
      </c>
      <c r="BQ47" s="44">
        <v>102</v>
      </c>
      <c r="BR47" s="44">
        <v>13295</v>
      </c>
      <c r="BS47" s="44">
        <v>971</v>
      </c>
      <c r="BT47" s="44">
        <v>330</v>
      </c>
      <c r="BU47" s="44">
        <v>0</v>
      </c>
      <c r="BV47" s="45">
        <v>17023</v>
      </c>
      <c r="BW47" s="44">
        <v>24</v>
      </c>
      <c r="BX47" s="44">
        <v>0</v>
      </c>
      <c r="BY47" s="44">
        <v>0</v>
      </c>
      <c r="BZ47" s="44">
        <v>196</v>
      </c>
      <c r="CA47" s="44">
        <v>9578</v>
      </c>
      <c r="CB47" s="44">
        <v>691</v>
      </c>
      <c r="CC47" s="44">
        <v>624</v>
      </c>
      <c r="CD47" s="44">
        <v>0</v>
      </c>
      <c r="CE47" s="45">
        <v>11113</v>
      </c>
      <c r="CF47" s="44">
        <v>1943</v>
      </c>
      <c r="CG47" s="44">
        <v>24</v>
      </c>
      <c r="CH47" s="44">
        <v>22311</v>
      </c>
      <c r="CI47" s="44">
        <v>40448</v>
      </c>
      <c r="CJ47" s="44">
        <v>546</v>
      </c>
      <c r="CK47" s="44">
        <v>78025</v>
      </c>
      <c r="CL47" s="44">
        <v>0</v>
      </c>
      <c r="CM47" s="44">
        <v>14</v>
      </c>
      <c r="CN47" s="45">
        <v>143311</v>
      </c>
      <c r="CO47" s="44">
        <v>97</v>
      </c>
      <c r="CP47" s="44">
        <v>0</v>
      </c>
      <c r="CQ47" s="44">
        <v>10558</v>
      </c>
      <c r="CR47" s="44">
        <v>1946</v>
      </c>
      <c r="CS47" s="44">
        <v>374</v>
      </c>
      <c r="CT47" s="44">
        <v>385</v>
      </c>
      <c r="CU47" s="44">
        <v>0</v>
      </c>
      <c r="CV47" s="44">
        <v>0</v>
      </c>
      <c r="CW47" s="45">
        <v>13360</v>
      </c>
      <c r="CX47" s="44">
        <v>0</v>
      </c>
      <c r="CY47" s="44">
        <v>0</v>
      </c>
      <c r="CZ47" s="44">
        <v>405</v>
      </c>
      <c r="DA47" s="44">
        <v>1494</v>
      </c>
      <c r="DB47" s="44">
        <v>955</v>
      </c>
      <c r="DC47" s="44">
        <v>148</v>
      </c>
      <c r="DD47" s="44">
        <v>3628</v>
      </c>
      <c r="DE47" s="44">
        <v>0</v>
      </c>
      <c r="DF47" s="45">
        <v>6630</v>
      </c>
      <c r="DG47" s="44">
        <v>267</v>
      </c>
      <c r="DH47" s="44">
        <v>0</v>
      </c>
      <c r="DI47" s="44">
        <v>51</v>
      </c>
      <c r="DJ47" s="44">
        <v>1428</v>
      </c>
      <c r="DK47" s="44">
        <v>0</v>
      </c>
      <c r="DL47" s="44">
        <v>1041</v>
      </c>
      <c r="DM47" s="44">
        <v>160</v>
      </c>
      <c r="DN47" s="44">
        <v>0</v>
      </c>
      <c r="DO47" s="45">
        <v>2947</v>
      </c>
      <c r="DP47" s="44">
        <v>0</v>
      </c>
      <c r="DQ47" s="44">
        <v>0</v>
      </c>
      <c r="DR47" s="44">
        <v>24</v>
      </c>
      <c r="DS47" s="44">
        <v>0</v>
      </c>
      <c r="DT47" s="44">
        <v>115</v>
      </c>
      <c r="DU47" s="44">
        <v>10017</v>
      </c>
      <c r="DV47" s="44">
        <v>1547</v>
      </c>
      <c r="DW47" s="44">
        <v>0</v>
      </c>
      <c r="DX47" s="45">
        <v>11703</v>
      </c>
      <c r="DY47" s="44">
        <v>0</v>
      </c>
      <c r="DZ47" s="44">
        <v>0</v>
      </c>
      <c r="EA47" s="44">
        <v>16143</v>
      </c>
      <c r="EB47" s="44">
        <v>384</v>
      </c>
      <c r="EC47" s="44">
        <v>50</v>
      </c>
      <c r="ED47" s="44">
        <v>13417</v>
      </c>
      <c r="EE47" s="44">
        <v>4494</v>
      </c>
      <c r="EF47" s="44">
        <v>0</v>
      </c>
      <c r="EG47" s="45">
        <v>34488</v>
      </c>
      <c r="EH47" s="44">
        <v>0</v>
      </c>
      <c r="EI47" s="44">
        <v>0</v>
      </c>
      <c r="EJ47" s="44">
        <v>128</v>
      </c>
      <c r="EK47" s="44">
        <v>223</v>
      </c>
      <c r="EL47" s="44">
        <v>776</v>
      </c>
      <c r="EM47" s="44">
        <v>3696</v>
      </c>
      <c r="EN47" s="44">
        <v>58</v>
      </c>
      <c r="EO47" s="44">
        <v>0</v>
      </c>
      <c r="EP47" s="45">
        <v>4881</v>
      </c>
      <c r="EQ47" s="44">
        <v>0</v>
      </c>
      <c r="ER47" s="44">
        <v>0</v>
      </c>
      <c r="ES47" s="44">
        <v>0</v>
      </c>
      <c r="ET47" s="44">
        <v>0</v>
      </c>
      <c r="EU47" s="44">
        <v>2755</v>
      </c>
      <c r="EV47" s="44">
        <v>21527</v>
      </c>
      <c r="EW47" s="44">
        <v>0</v>
      </c>
      <c r="EX47" s="44">
        <v>0</v>
      </c>
      <c r="EY47" s="45">
        <v>24282</v>
      </c>
      <c r="EZ47" s="44">
        <v>0</v>
      </c>
      <c r="FA47" s="44">
        <v>0</v>
      </c>
      <c r="FB47" s="44">
        <v>0</v>
      </c>
      <c r="FC47" s="44">
        <v>0</v>
      </c>
      <c r="FD47" s="44">
        <v>0</v>
      </c>
      <c r="FE47" s="44">
        <v>0</v>
      </c>
      <c r="FF47" s="44">
        <v>0</v>
      </c>
      <c r="FG47" s="44">
        <v>0</v>
      </c>
      <c r="FH47" s="45">
        <v>0</v>
      </c>
      <c r="FI47" s="44">
        <v>0</v>
      </c>
      <c r="FJ47" s="44">
        <v>0</v>
      </c>
      <c r="FK47" s="44">
        <v>0</v>
      </c>
      <c r="FL47" s="44">
        <v>0</v>
      </c>
      <c r="FM47" s="44">
        <v>0</v>
      </c>
      <c r="FN47" s="44">
        <v>0</v>
      </c>
      <c r="FO47" s="44">
        <v>0</v>
      </c>
      <c r="FP47" s="44">
        <v>0</v>
      </c>
      <c r="FQ47" s="45">
        <v>0</v>
      </c>
      <c r="FR47" s="44">
        <v>121</v>
      </c>
      <c r="FS47" s="44">
        <v>0</v>
      </c>
      <c r="FT47" s="44">
        <v>1767</v>
      </c>
      <c r="FU47" s="44">
        <v>26378</v>
      </c>
      <c r="FV47" s="44">
        <v>2780</v>
      </c>
      <c r="FW47" s="44">
        <v>21475</v>
      </c>
      <c r="FX47" s="44">
        <v>28874</v>
      </c>
      <c r="FY47" s="44">
        <v>0</v>
      </c>
      <c r="FZ47" s="45">
        <v>81395</v>
      </c>
      <c r="GA47" s="44">
        <v>12</v>
      </c>
      <c r="GB47" s="44">
        <v>0</v>
      </c>
      <c r="GC47" s="44">
        <v>5099</v>
      </c>
      <c r="GD47" s="44">
        <v>2450</v>
      </c>
      <c r="GE47" s="44">
        <v>5080</v>
      </c>
      <c r="GF47" s="44">
        <v>3276</v>
      </c>
      <c r="GG47" s="44">
        <v>7705</v>
      </c>
      <c r="GH47" s="44">
        <v>0</v>
      </c>
      <c r="GI47" s="45">
        <v>23622</v>
      </c>
      <c r="GJ47" s="44">
        <v>0</v>
      </c>
      <c r="GK47" s="44">
        <v>0</v>
      </c>
      <c r="GL47" s="44">
        <v>0</v>
      </c>
      <c r="GM47" s="44">
        <v>192</v>
      </c>
      <c r="GN47" s="44">
        <v>241</v>
      </c>
      <c r="GO47" s="44">
        <v>9</v>
      </c>
      <c r="GP47" s="44">
        <v>322</v>
      </c>
      <c r="GQ47" s="44">
        <v>0</v>
      </c>
      <c r="GR47" s="45">
        <v>764</v>
      </c>
      <c r="GS47" s="44">
        <v>292</v>
      </c>
      <c r="GT47" s="44">
        <v>0</v>
      </c>
      <c r="GU47" s="44">
        <v>0</v>
      </c>
      <c r="GV47" s="44">
        <v>54</v>
      </c>
      <c r="GW47" s="44">
        <v>0</v>
      </c>
      <c r="GX47" s="44">
        <v>73</v>
      </c>
      <c r="GY47" s="44">
        <v>2</v>
      </c>
      <c r="GZ47" s="44">
        <v>0</v>
      </c>
      <c r="HA47" s="45">
        <v>421</v>
      </c>
      <c r="HB47" s="45">
        <f t="shared" si="0"/>
        <v>493701</v>
      </c>
      <c r="HC47" s="61"/>
    </row>
    <row r="48" spans="1:211" x14ac:dyDescent="0.25">
      <c r="A48" s="42">
        <v>67</v>
      </c>
      <c r="B48" s="43" t="s">
        <v>231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5">
        <f t="shared" si="0"/>
        <v>0</v>
      </c>
      <c r="HC48" s="61"/>
    </row>
    <row r="49" spans="1:211" x14ac:dyDescent="0.25">
      <c r="A49" s="42">
        <v>68</v>
      </c>
      <c r="B49" s="43" t="s">
        <v>232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5">
        <v>0</v>
      </c>
      <c r="L49" s="44">
        <v>0</v>
      </c>
      <c r="M49" s="44">
        <v>0</v>
      </c>
      <c r="N49" s="44">
        <v>56180</v>
      </c>
      <c r="O49" s="44">
        <v>0</v>
      </c>
      <c r="P49" s="44">
        <v>0</v>
      </c>
      <c r="Q49" s="44">
        <v>0</v>
      </c>
      <c r="R49" s="44">
        <v>18388</v>
      </c>
      <c r="S49" s="44">
        <v>0</v>
      </c>
      <c r="T49" s="45">
        <v>74568</v>
      </c>
      <c r="U49" s="44">
        <v>0</v>
      </c>
      <c r="V49" s="44">
        <v>0</v>
      </c>
      <c r="W49" s="44">
        <v>2837</v>
      </c>
      <c r="X49" s="44">
        <v>438</v>
      </c>
      <c r="Y49" s="44">
        <v>0</v>
      </c>
      <c r="Z49" s="44">
        <v>10456</v>
      </c>
      <c r="AA49" s="44">
        <v>19500</v>
      </c>
      <c r="AB49" s="44">
        <v>0</v>
      </c>
      <c r="AC49" s="45">
        <v>33231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153530</v>
      </c>
      <c r="AS49" s="44">
        <v>0</v>
      </c>
      <c r="AT49" s="44">
        <v>0</v>
      </c>
      <c r="AU49" s="45">
        <v>153530</v>
      </c>
      <c r="AV49" s="44">
        <v>0</v>
      </c>
      <c r="AW49" s="44">
        <v>0</v>
      </c>
      <c r="AX49" s="44">
        <v>3826</v>
      </c>
      <c r="AY49" s="44">
        <v>3166</v>
      </c>
      <c r="AZ49" s="44">
        <v>56642</v>
      </c>
      <c r="BA49" s="44">
        <v>3327</v>
      </c>
      <c r="BB49" s="44">
        <v>2683</v>
      </c>
      <c r="BC49" s="44">
        <v>0</v>
      </c>
      <c r="BD49" s="45">
        <v>69644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5">
        <v>0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1361</v>
      </c>
      <c r="BT49" s="44">
        <v>0</v>
      </c>
      <c r="BU49" s="44">
        <v>0</v>
      </c>
      <c r="BV49" s="45">
        <v>1361</v>
      </c>
      <c r="BW49" s="44">
        <v>0</v>
      </c>
      <c r="BX49" s="44">
        <v>0</v>
      </c>
      <c r="BY49" s="44">
        <v>12263</v>
      </c>
      <c r="BZ49" s="44">
        <v>8548</v>
      </c>
      <c r="CA49" s="44">
        <v>0</v>
      </c>
      <c r="CB49" s="44">
        <v>16677</v>
      </c>
      <c r="CC49" s="44">
        <v>0</v>
      </c>
      <c r="CD49" s="44">
        <v>0</v>
      </c>
      <c r="CE49" s="45">
        <v>37488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4">
        <v>12433</v>
      </c>
      <c r="CM49" s="44">
        <v>0</v>
      </c>
      <c r="CN49" s="45">
        <v>12433</v>
      </c>
      <c r="CO49" s="44">
        <v>0</v>
      </c>
      <c r="CP49" s="44">
        <v>0</v>
      </c>
      <c r="CQ49" s="44">
        <v>3575</v>
      </c>
      <c r="CR49" s="44">
        <v>8555</v>
      </c>
      <c r="CS49" s="44">
        <v>0</v>
      </c>
      <c r="CT49" s="44">
        <v>0</v>
      </c>
      <c r="CU49" s="44">
        <v>0</v>
      </c>
      <c r="CV49" s="44">
        <v>0</v>
      </c>
      <c r="CW49" s="45">
        <v>12130</v>
      </c>
      <c r="CX49" s="44">
        <v>982</v>
      </c>
      <c r="CY49" s="44">
        <v>0</v>
      </c>
      <c r="CZ49" s="44">
        <v>1547</v>
      </c>
      <c r="DA49" s="44">
        <v>3237</v>
      </c>
      <c r="DB49" s="44">
        <v>15159</v>
      </c>
      <c r="DC49" s="44">
        <v>8582</v>
      </c>
      <c r="DD49" s="44">
        <v>251</v>
      </c>
      <c r="DE49" s="44">
        <v>0</v>
      </c>
      <c r="DF49" s="45">
        <v>29758</v>
      </c>
      <c r="DG49" s="44">
        <v>0</v>
      </c>
      <c r="DH49" s="44">
        <v>0</v>
      </c>
      <c r="DI49" s="44">
        <v>6584</v>
      </c>
      <c r="DJ49" s="44">
        <v>21905</v>
      </c>
      <c r="DK49" s="44">
        <v>0</v>
      </c>
      <c r="DL49" s="44">
        <v>0</v>
      </c>
      <c r="DM49" s="44">
        <v>7793</v>
      </c>
      <c r="DN49" s="44">
        <v>0</v>
      </c>
      <c r="DO49" s="45">
        <v>36282</v>
      </c>
      <c r="DP49" s="44">
        <v>0</v>
      </c>
      <c r="DQ49" s="44">
        <v>0</v>
      </c>
      <c r="DR49" s="44">
        <v>146295</v>
      </c>
      <c r="DS49" s="44">
        <v>0</v>
      </c>
      <c r="DT49" s="44">
        <v>0</v>
      </c>
      <c r="DU49" s="44">
        <v>4580</v>
      </c>
      <c r="DV49" s="44">
        <v>0</v>
      </c>
      <c r="DW49" s="44">
        <v>0</v>
      </c>
      <c r="DX49" s="45">
        <v>150875</v>
      </c>
      <c r="DY49" s="44">
        <v>0</v>
      </c>
      <c r="DZ49" s="44">
        <v>0</v>
      </c>
      <c r="EA49" s="44">
        <v>0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0</v>
      </c>
      <c r="EH49" s="44">
        <v>531</v>
      </c>
      <c r="EI49" s="44">
        <v>0</v>
      </c>
      <c r="EJ49" s="44">
        <v>0</v>
      </c>
      <c r="EK49" s="44">
        <v>3987</v>
      </c>
      <c r="EL49" s="44">
        <v>0</v>
      </c>
      <c r="EM49" s="44">
        <v>0</v>
      </c>
      <c r="EN49" s="44">
        <v>50678</v>
      </c>
      <c r="EO49" s="44">
        <v>0</v>
      </c>
      <c r="EP49" s="45">
        <v>55196</v>
      </c>
      <c r="EQ49" s="44">
        <v>0</v>
      </c>
      <c r="ER49" s="44">
        <v>0</v>
      </c>
      <c r="ES49" s="44">
        <v>0</v>
      </c>
      <c r="ET49" s="44">
        <v>0</v>
      </c>
      <c r="EU49" s="44">
        <v>13025</v>
      </c>
      <c r="EV49" s="44">
        <v>0</v>
      </c>
      <c r="EW49" s="44">
        <v>0</v>
      </c>
      <c r="EX49" s="44">
        <v>0</v>
      </c>
      <c r="EY49" s="45">
        <v>13025</v>
      </c>
      <c r="EZ49" s="44">
        <v>0</v>
      </c>
      <c r="FA49" s="44">
        <v>0</v>
      </c>
      <c r="FB49" s="44">
        <v>0</v>
      </c>
      <c r="FC49" s="44">
        <v>0</v>
      </c>
      <c r="FD49" s="44">
        <v>0</v>
      </c>
      <c r="FE49" s="44">
        <v>560</v>
      </c>
      <c r="FF49" s="44">
        <v>0</v>
      </c>
      <c r="FG49" s="44">
        <v>0</v>
      </c>
      <c r="FH49" s="45">
        <v>560</v>
      </c>
      <c r="FI49" s="44">
        <v>0</v>
      </c>
      <c r="FJ49" s="44">
        <v>0</v>
      </c>
      <c r="FK49" s="44">
        <v>0</v>
      </c>
      <c r="FL49" s="44">
        <v>0</v>
      </c>
      <c r="FM49" s="44">
        <v>0</v>
      </c>
      <c r="FN49" s="44">
        <v>0</v>
      </c>
      <c r="FO49" s="44">
        <v>0</v>
      </c>
      <c r="FP49" s="44">
        <v>0</v>
      </c>
      <c r="FQ49" s="45">
        <v>0</v>
      </c>
      <c r="FR49" s="44">
        <v>0</v>
      </c>
      <c r="FS49" s="44">
        <v>0</v>
      </c>
      <c r="FT49" s="44">
        <v>41225</v>
      </c>
      <c r="FU49" s="44">
        <v>0</v>
      </c>
      <c r="FV49" s="44">
        <v>0</v>
      </c>
      <c r="FW49" s="44">
        <v>224358</v>
      </c>
      <c r="FX49" s="44">
        <v>180695</v>
      </c>
      <c r="FY49" s="44">
        <v>0</v>
      </c>
      <c r="FZ49" s="45">
        <v>446278</v>
      </c>
      <c r="GA49" s="44">
        <v>0</v>
      </c>
      <c r="GB49" s="44">
        <v>0</v>
      </c>
      <c r="GC49" s="44">
        <v>11556</v>
      </c>
      <c r="GD49" s="44">
        <v>40847</v>
      </c>
      <c r="GE49" s="44">
        <v>0</v>
      </c>
      <c r="GF49" s="44">
        <v>9044</v>
      </c>
      <c r="GG49" s="44">
        <v>143282</v>
      </c>
      <c r="GH49" s="44">
        <v>0</v>
      </c>
      <c r="GI49" s="45">
        <v>204729</v>
      </c>
      <c r="GJ49" s="44">
        <v>0</v>
      </c>
      <c r="GK49" s="44">
        <v>0</v>
      </c>
      <c r="GL49" s="44">
        <v>7961</v>
      </c>
      <c r="GM49" s="44">
        <v>6329</v>
      </c>
      <c r="GN49" s="44">
        <v>0</v>
      </c>
      <c r="GO49" s="44">
        <v>0</v>
      </c>
      <c r="GP49" s="44">
        <v>0</v>
      </c>
      <c r="GQ49" s="44">
        <v>18</v>
      </c>
      <c r="GR49" s="45">
        <v>14308</v>
      </c>
      <c r="GS49" s="44">
        <v>0</v>
      </c>
      <c r="GT49" s="44">
        <v>0</v>
      </c>
      <c r="GU49" s="44">
        <v>0</v>
      </c>
      <c r="GV49" s="44">
        <v>3355</v>
      </c>
      <c r="GW49" s="44">
        <v>17017</v>
      </c>
      <c r="GX49" s="44">
        <v>2795</v>
      </c>
      <c r="GY49" s="44">
        <v>0</v>
      </c>
      <c r="GZ49" s="44">
        <v>0</v>
      </c>
      <c r="HA49" s="45">
        <v>23167</v>
      </c>
      <c r="HB49" s="45">
        <f t="shared" si="0"/>
        <v>1368563</v>
      </c>
      <c r="HC49" s="61"/>
    </row>
    <row r="50" spans="1:211" x14ac:dyDescent="0.25">
      <c r="A50" s="42">
        <v>69</v>
      </c>
      <c r="B50" s="43" t="s">
        <v>233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9063</v>
      </c>
      <c r="M50" s="45">
        <v>0</v>
      </c>
      <c r="N50" s="45">
        <v>152437</v>
      </c>
      <c r="O50" s="45">
        <v>116067</v>
      </c>
      <c r="P50" s="45">
        <v>149378</v>
      </c>
      <c r="Q50" s="45">
        <v>447888</v>
      </c>
      <c r="R50" s="45">
        <v>679903</v>
      </c>
      <c r="S50" s="45">
        <v>24029</v>
      </c>
      <c r="T50" s="45">
        <v>1578765</v>
      </c>
      <c r="U50" s="45">
        <v>3100</v>
      </c>
      <c r="V50" s="45">
        <v>0</v>
      </c>
      <c r="W50" s="45">
        <v>11248</v>
      </c>
      <c r="X50" s="45">
        <v>10661</v>
      </c>
      <c r="Y50" s="45">
        <v>22093</v>
      </c>
      <c r="Z50" s="45">
        <v>28466</v>
      </c>
      <c r="AA50" s="45">
        <v>98003</v>
      </c>
      <c r="AB50" s="45">
        <v>0</v>
      </c>
      <c r="AC50" s="45">
        <v>173571</v>
      </c>
      <c r="AD50" s="45">
        <v>0</v>
      </c>
      <c r="AE50" s="45">
        <v>25799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25799</v>
      </c>
      <c r="AM50" s="45">
        <v>0</v>
      </c>
      <c r="AN50" s="45">
        <v>10882</v>
      </c>
      <c r="AO50" s="45">
        <v>0</v>
      </c>
      <c r="AP50" s="45">
        <v>0</v>
      </c>
      <c r="AQ50" s="45">
        <v>0</v>
      </c>
      <c r="AR50" s="45">
        <v>326670</v>
      </c>
      <c r="AS50" s="45">
        <v>0</v>
      </c>
      <c r="AT50" s="45">
        <v>0</v>
      </c>
      <c r="AU50" s="45">
        <v>337552</v>
      </c>
      <c r="AV50" s="45">
        <v>0</v>
      </c>
      <c r="AW50" s="45">
        <v>0</v>
      </c>
      <c r="AX50" s="45">
        <v>14958</v>
      </c>
      <c r="AY50" s="45">
        <v>7942</v>
      </c>
      <c r="AZ50" s="45">
        <v>66699</v>
      </c>
      <c r="BA50" s="45">
        <v>4593</v>
      </c>
      <c r="BB50" s="45">
        <v>11497</v>
      </c>
      <c r="BC50" s="45">
        <v>0</v>
      </c>
      <c r="BD50" s="45">
        <v>105689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0</v>
      </c>
      <c r="BO50" s="45">
        <v>0</v>
      </c>
      <c r="BP50" s="45">
        <v>5517</v>
      </c>
      <c r="BQ50" s="45">
        <v>5265</v>
      </c>
      <c r="BR50" s="45">
        <v>22100</v>
      </c>
      <c r="BS50" s="45">
        <v>15107</v>
      </c>
      <c r="BT50" s="45">
        <v>29947</v>
      </c>
      <c r="BU50" s="45">
        <v>0</v>
      </c>
      <c r="BV50" s="45">
        <v>77936</v>
      </c>
      <c r="BW50" s="45">
        <v>400</v>
      </c>
      <c r="BX50" s="45">
        <v>0</v>
      </c>
      <c r="BY50" s="45">
        <v>12263</v>
      </c>
      <c r="BZ50" s="45">
        <v>27836</v>
      </c>
      <c r="CA50" s="45">
        <v>17062</v>
      </c>
      <c r="CB50" s="45">
        <v>41405</v>
      </c>
      <c r="CC50" s="45">
        <v>77726</v>
      </c>
      <c r="CD50" s="45">
        <v>0</v>
      </c>
      <c r="CE50" s="45">
        <v>176692</v>
      </c>
      <c r="CF50" s="45">
        <v>13379</v>
      </c>
      <c r="CG50" s="45">
        <v>1747</v>
      </c>
      <c r="CH50" s="45">
        <v>78985</v>
      </c>
      <c r="CI50" s="45">
        <v>59622</v>
      </c>
      <c r="CJ50" s="45">
        <v>29061</v>
      </c>
      <c r="CK50" s="45">
        <v>275896</v>
      </c>
      <c r="CL50" s="45">
        <v>398951</v>
      </c>
      <c r="CM50" s="45">
        <v>2751</v>
      </c>
      <c r="CN50" s="45">
        <v>860392</v>
      </c>
      <c r="CO50" s="45">
        <v>5618</v>
      </c>
      <c r="CP50" s="45">
        <v>0</v>
      </c>
      <c r="CQ50" s="45">
        <v>29236</v>
      </c>
      <c r="CR50" s="45">
        <v>24163</v>
      </c>
      <c r="CS50" s="45">
        <v>11527</v>
      </c>
      <c r="CT50" s="45">
        <v>93464</v>
      </c>
      <c r="CU50" s="45">
        <v>0</v>
      </c>
      <c r="CV50" s="45">
        <v>0</v>
      </c>
      <c r="CW50" s="45">
        <v>164008</v>
      </c>
      <c r="CX50" s="45">
        <v>982</v>
      </c>
      <c r="CY50" s="45">
        <v>0</v>
      </c>
      <c r="CZ50" s="45">
        <v>6077</v>
      </c>
      <c r="DA50" s="45">
        <v>10160</v>
      </c>
      <c r="DB50" s="45">
        <v>20013</v>
      </c>
      <c r="DC50" s="45">
        <v>12199</v>
      </c>
      <c r="DD50" s="45">
        <v>28560</v>
      </c>
      <c r="DE50" s="45">
        <v>0</v>
      </c>
      <c r="DF50" s="45">
        <v>77991</v>
      </c>
      <c r="DG50" s="45">
        <v>2397</v>
      </c>
      <c r="DH50" s="45">
        <v>0</v>
      </c>
      <c r="DI50" s="45">
        <v>12078</v>
      </c>
      <c r="DJ50" s="45">
        <v>33985</v>
      </c>
      <c r="DK50" s="45">
        <v>0</v>
      </c>
      <c r="DL50" s="45">
        <v>55474</v>
      </c>
      <c r="DM50" s="45">
        <v>48013</v>
      </c>
      <c r="DN50" s="45">
        <v>0</v>
      </c>
      <c r="DO50" s="45">
        <v>151947</v>
      </c>
      <c r="DP50" s="45">
        <v>0</v>
      </c>
      <c r="DQ50" s="45">
        <v>0</v>
      </c>
      <c r="DR50" s="45">
        <v>160318</v>
      </c>
      <c r="DS50" s="45">
        <v>0</v>
      </c>
      <c r="DT50" s="45">
        <v>4224</v>
      </c>
      <c r="DU50" s="45">
        <v>74285</v>
      </c>
      <c r="DV50" s="45">
        <v>10084</v>
      </c>
      <c r="DW50" s="45">
        <v>0</v>
      </c>
      <c r="DX50" s="45">
        <v>248911</v>
      </c>
      <c r="DY50" s="45">
        <v>0</v>
      </c>
      <c r="DZ50" s="45">
        <v>0</v>
      </c>
      <c r="EA50" s="45">
        <v>40607</v>
      </c>
      <c r="EB50" s="45">
        <v>6991</v>
      </c>
      <c r="EC50" s="45">
        <v>44826</v>
      </c>
      <c r="ED50" s="45">
        <v>200197</v>
      </c>
      <c r="EE50" s="45">
        <v>8256</v>
      </c>
      <c r="EF50" s="45">
        <v>0</v>
      </c>
      <c r="EG50" s="45">
        <v>300877</v>
      </c>
      <c r="EH50" s="45">
        <v>541</v>
      </c>
      <c r="EI50" s="45">
        <v>0</v>
      </c>
      <c r="EJ50" s="45">
        <v>19401</v>
      </c>
      <c r="EK50" s="45">
        <v>16106</v>
      </c>
      <c r="EL50" s="45">
        <v>23867</v>
      </c>
      <c r="EM50" s="45">
        <v>28884</v>
      </c>
      <c r="EN50" s="45">
        <v>131757</v>
      </c>
      <c r="EO50" s="45">
        <v>0</v>
      </c>
      <c r="EP50" s="45">
        <v>220556</v>
      </c>
      <c r="EQ50" s="45">
        <v>0</v>
      </c>
      <c r="ER50" s="45">
        <v>0</v>
      </c>
      <c r="ES50" s="45">
        <v>0</v>
      </c>
      <c r="ET50" s="45">
        <v>0</v>
      </c>
      <c r="EU50" s="45">
        <v>23915</v>
      </c>
      <c r="EV50" s="45">
        <v>245659</v>
      </c>
      <c r="EW50" s="45">
        <v>0</v>
      </c>
      <c r="EX50" s="45">
        <v>0</v>
      </c>
      <c r="EY50" s="45">
        <v>269574</v>
      </c>
      <c r="EZ50" s="45">
        <v>0</v>
      </c>
      <c r="FA50" s="45">
        <v>0</v>
      </c>
      <c r="FB50" s="45">
        <v>6475</v>
      </c>
      <c r="FC50" s="45">
        <v>15130</v>
      </c>
      <c r="FD50" s="45">
        <v>15915</v>
      </c>
      <c r="FE50" s="45">
        <v>7694</v>
      </c>
      <c r="FF50" s="45">
        <v>45648</v>
      </c>
      <c r="FG50" s="45">
        <v>0</v>
      </c>
      <c r="FH50" s="45">
        <v>90862</v>
      </c>
      <c r="FI50" s="45">
        <v>0</v>
      </c>
      <c r="FJ50" s="45">
        <v>0</v>
      </c>
      <c r="FK50" s="45">
        <v>0</v>
      </c>
      <c r="FL50" s="45">
        <v>0</v>
      </c>
      <c r="FM50" s="45">
        <v>0</v>
      </c>
      <c r="FN50" s="45">
        <v>0</v>
      </c>
      <c r="FO50" s="45">
        <v>0</v>
      </c>
      <c r="FP50" s="45">
        <v>0</v>
      </c>
      <c r="FQ50" s="45">
        <v>0</v>
      </c>
      <c r="FR50" s="45">
        <v>8660</v>
      </c>
      <c r="FS50" s="45">
        <v>25</v>
      </c>
      <c r="FT50" s="45">
        <v>143486</v>
      </c>
      <c r="FU50" s="45">
        <v>182466</v>
      </c>
      <c r="FV50" s="45">
        <v>234447</v>
      </c>
      <c r="FW50" s="45">
        <v>555257</v>
      </c>
      <c r="FX50" s="45">
        <v>1553801</v>
      </c>
      <c r="FY50" s="45">
        <v>0</v>
      </c>
      <c r="FZ50" s="45">
        <v>2678142</v>
      </c>
      <c r="GA50" s="45">
        <v>13110</v>
      </c>
      <c r="GB50" s="45">
        <v>4211</v>
      </c>
      <c r="GC50" s="45">
        <v>39391</v>
      </c>
      <c r="GD50" s="45">
        <v>51372</v>
      </c>
      <c r="GE50" s="45">
        <v>106463</v>
      </c>
      <c r="GF50" s="45">
        <v>99903</v>
      </c>
      <c r="GG50" s="45">
        <v>522291</v>
      </c>
      <c r="GH50" s="45">
        <v>0</v>
      </c>
      <c r="GI50" s="45">
        <v>836741</v>
      </c>
      <c r="GJ50" s="45">
        <v>0</v>
      </c>
      <c r="GK50" s="45">
        <v>0</v>
      </c>
      <c r="GL50" s="45">
        <v>7961</v>
      </c>
      <c r="GM50" s="45">
        <v>10430</v>
      </c>
      <c r="GN50" s="45">
        <v>44795</v>
      </c>
      <c r="GO50" s="45">
        <v>10322</v>
      </c>
      <c r="GP50" s="45">
        <v>42482</v>
      </c>
      <c r="GQ50" s="45">
        <v>279</v>
      </c>
      <c r="GR50" s="45">
        <v>116269</v>
      </c>
      <c r="GS50" s="45">
        <v>1896</v>
      </c>
      <c r="GT50" s="45">
        <v>0</v>
      </c>
      <c r="GU50" s="45">
        <v>69130</v>
      </c>
      <c r="GV50" s="45">
        <v>5781</v>
      </c>
      <c r="GW50" s="45">
        <v>21907</v>
      </c>
      <c r="GX50" s="45">
        <v>7851</v>
      </c>
      <c r="GY50" s="45">
        <v>50681</v>
      </c>
      <c r="GZ50" s="45">
        <v>0</v>
      </c>
      <c r="HA50" s="45">
        <v>157246</v>
      </c>
      <c r="HB50" s="45">
        <f t="shared" si="0"/>
        <v>8649520</v>
      </c>
      <c r="HC50" s="61"/>
    </row>
    <row r="51" spans="1:211" s="55" customFormat="1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  <c r="DB51" s="53"/>
      <c r="DC51" s="53"/>
      <c r="DD51" s="53"/>
      <c r="DE51" s="53"/>
      <c r="DF51" s="53"/>
      <c r="DG51" s="53"/>
      <c r="DH51" s="53"/>
      <c r="DI51" s="53"/>
      <c r="DJ51" s="53"/>
      <c r="DK51" s="53"/>
      <c r="DL51" s="53"/>
      <c r="DM51" s="53"/>
      <c r="DN51" s="53"/>
      <c r="DO51" s="53"/>
      <c r="DP51" s="53"/>
      <c r="DQ51" s="53"/>
      <c r="DR51" s="53"/>
      <c r="DS51" s="53"/>
      <c r="DT51" s="53"/>
      <c r="DU51" s="53"/>
      <c r="DV51" s="53"/>
      <c r="DW51" s="53"/>
      <c r="DX51" s="53"/>
      <c r="DY51" s="53"/>
      <c r="DZ51" s="53"/>
      <c r="EA51" s="53"/>
      <c r="EB51" s="53"/>
      <c r="EC51" s="53"/>
      <c r="ED51" s="53"/>
      <c r="EE51" s="53"/>
      <c r="EF51" s="53"/>
      <c r="EG51" s="53"/>
      <c r="EH51" s="53"/>
      <c r="EI51" s="53"/>
      <c r="EJ51" s="53"/>
      <c r="EK51" s="53"/>
      <c r="EL51" s="53"/>
      <c r="EM51" s="53"/>
      <c r="EN51" s="53"/>
      <c r="EO51" s="53"/>
      <c r="EP51" s="53"/>
      <c r="EQ51" s="53"/>
      <c r="ER51" s="53"/>
      <c r="ES51" s="53"/>
      <c r="ET51" s="53"/>
      <c r="EU51" s="53"/>
      <c r="EV51" s="53"/>
      <c r="EW51" s="53"/>
      <c r="EX51" s="53"/>
      <c r="EY51" s="53"/>
      <c r="EZ51" s="53"/>
      <c r="FA51" s="53"/>
      <c r="FB51" s="53"/>
      <c r="FC51" s="53"/>
      <c r="FD51" s="53"/>
      <c r="FE51" s="53"/>
      <c r="FF51" s="53"/>
      <c r="FG51" s="53"/>
      <c r="FH51" s="53"/>
      <c r="FI51" s="53"/>
      <c r="FJ51" s="53"/>
      <c r="FK51" s="53"/>
      <c r="FL51" s="53"/>
      <c r="FM51" s="53"/>
      <c r="FN51" s="53"/>
      <c r="FO51" s="53"/>
      <c r="FP51" s="53"/>
      <c r="FQ51" s="53"/>
      <c r="FR51" s="53"/>
      <c r="FS51" s="53"/>
      <c r="FT51" s="53"/>
      <c r="FU51" s="53"/>
      <c r="FV51" s="53"/>
      <c r="FW51" s="53"/>
      <c r="FX51" s="53"/>
      <c r="FY51" s="53"/>
      <c r="FZ51" s="53"/>
      <c r="GA51" s="53"/>
      <c r="GB51" s="53"/>
      <c r="GC51" s="53"/>
      <c r="GD51" s="53"/>
      <c r="GE51" s="53"/>
      <c r="GF51" s="53"/>
      <c r="GG51" s="53"/>
      <c r="GH51" s="53"/>
      <c r="GI51" s="53"/>
      <c r="GJ51" s="53"/>
      <c r="GK51" s="53"/>
      <c r="GL51" s="53"/>
      <c r="GM51" s="53"/>
      <c r="GN51" s="53"/>
      <c r="GO51" s="53"/>
      <c r="GP51" s="53"/>
      <c r="GQ51" s="53"/>
      <c r="GR51" s="53"/>
      <c r="GS51" s="53"/>
      <c r="GT51" s="53"/>
      <c r="GU51" s="53"/>
      <c r="GV51" s="53"/>
      <c r="GW51" s="53"/>
      <c r="GX51" s="53"/>
      <c r="GY51" s="53"/>
      <c r="GZ51" s="53"/>
      <c r="HA51" s="53"/>
      <c r="HB51" s="53"/>
    </row>
    <row r="52" spans="1:211" s="55" customFormat="1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  <c r="DB52" s="53"/>
      <c r="DC52" s="53"/>
      <c r="DD52" s="53"/>
      <c r="DE52" s="53"/>
      <c r="DF52" s="53"/>
      <c r="DG52" s="53"/>
      <c r="DH52" s="53"/>
      <c r="DI52" s="53"/>
      <c r="DJ52" s="53"/>
      <c r="DK52" s="53"/>
      <c r="DL52" s="53"/>
      <c r="DM52" s="53"/>
      <c r="DN52" s="53"/>
      <c r="DO52" s="53"/>
      <c r="DP52" s="53"/>
      <c r="DQ52" s="53"/>
      <c r="DR52" s="53"/>
      <c r="DS52" s="53"/>
      <c r="DT52" s="53"/>
      <c r="DU52" s="53"/>
      <c r="DV52" s="53"/>
      <c r="DW52" s="53"/>
      <c r="DX52" s="53"/>
      <c r="DY52" s="53"/>
      <c r="DZ52" s="53"/>
      <c r="EA52" s="53"/>
      <c r="EB52" s="53"/>
      <c r="EC52" s="53"/>
      <c r="ED52" s="53"/>
      <c r="EE52" s="53"/>
      <c r="EF52" s="53"/>
      <c r="EG52" s="53"/>
      <c r="EH52" s="53"/>
      <c r="EI52" s="53"/>
      <c r="EJ52" s="53"/>
      <c r="EK52" s="53"/>
      <c r="EL52" s="53"/>
      <c r="EM52" s="53"/>
      <c r="EN52" s="53"/>
      <c r="EO52" s="53"/>
      <c r="EP52" s="53"/>
      <c r="EQ52" s="53"/>
      <c r="ER52" s="53"/>
      <c r="ES52" s="53"/>
      <c r="ET52" s="53"/>
      <c r="EU52" s="53"/>
      <c r="EV52" s="53"/>
      <c r="EW52" s="53"/>
      <c r="EX52" s="53"/>
      <c r="EY52" s="53"/>
      <c r="EZ52" s="53"/>
      <c r="FA52" s="53"/>
      <c r="FB52" s="53"/>
      <c r="FC52" s="53"/>
      <c r="FD52" s="53"/>
      <c r="FE52" s="53"/>
      <c r="FF52" s="53"/>
      <c r="FG52" s="53"/>
      <c r="FH52" s="53"/>
      <c r="FI52" s="53"/>
      <c r="FJ52" s="53"/>
      <c r="FK52" s="53"/>
      <c r="FL52" s="53"/>
      <c r="FM52" s="53"/>
      <c r="FN52" s="53"/>
      <c r="FO52" s="53"/>
      <c r="FP52" s="53"/>
      <c r="FQ52" s="53"/>
      <c r="FR52" s="53"/>
      <c r="FS52" s="53"/>
      <c r="FT52" s="53"/>
      <c r="FU52" s="53"/>
      <c r="FV52" s="53"/>
      <c r="FW52" s="53"/>
      <c r="FX52" s="53"/>
      <c r="FY52" s="53"/>
      <c r="FZ52" s="53"/>
      <c r="GA52" s="53"/>
      <c r="GB52" s="53"/>
      <c r="GC52" s="53"/>
      <c r="GD52" s="53"/>
      <c r="GE52" s="53"/>
      <c r="GF52" s="53"/>
      <c r="GG52" s="53"/>
      <c r="GH52" s="53"/>
      <c r="GI52" s="53"/>
      <c r="GJ52" s="53"/>
      <c r="GK52" s="53"/>
      <c r="GL52" s="53"/>
      <c r="GM52" s="53"/>
      <c r="GN52" s="53"/>
      <c r="GO52" s="53"/>
      <c r="GP52" s="53"/>
      <c r="GQ52" s="53"/>
      <c r="GR52" s="53"/>
      <c r="GS52" s="53"/>
      <c r="GT52" s="53"/>
      <c r="GU52" s="53"/>
      <c r="GV52" s="53"/>
      <c r="GW52" s="53"/>
      <c r="GX52" s="53"/>
      <c r="GY52" s="53"/>
      <c r="GZ52" s="53"/>
      <c r="HA52" s="53"/>
      <c r="HB52" s="53"/>
    </row>
    <row r="53" spans="1:211" s="55" customFormat="1" x14ac:dyDescent="0.25">
      <c r="A53" s="52"/>
      <c r="B53" s="52"/>
      <c r="C53" s="53"/>
      <c r="D53" s="54"/>
      <c r="E53" s="53"/>
      <c r="F53" s="53"/>
      <c r="G53" s="53"/>
      <c r="H53" s="53"/>
      <c r="I53" s="53"/>
      <c r="J53" s="54"/>
      <c r="K53" s="53"/>
      <c r="L53" s="53"/>
      <c r="M53" s="54"/>
      <c r="N53" s="53"/>
      <c r="O53" s="53"/>
      <c r="P53" s="53"/>
      <c r="Q53" s="53"/>
      <c r="R53" s="53"/>
      <c r="S53" s="54"/>
      <c r="T53" s="53"/>
      <c r="U53" s="53"/>
      <c r="V53" s="54"/>
      <c r="W53" s="53"/>
      <c r="X53" s="53"/>
      <c r="Y53" s="53"/>
      <c r="Z53" s="53"/>
      <c r="AA53" s="53"/>
      <c r="AB53" s="54"/>
      <c r="AC53" s="53"/>
      <c r="AD53" s="53"/>
      <c r="AE53" s="54"/>
      <c r="AF53" s="53"/>
      <c r="AG53" s="53"/>
      <c r="AH53" s="53"/>
      <c r="AI53" s="53"/>
      <c r="AJ53" s="53"/>
      <c r="AK53" s="54"/>
      <c r="AL53" s="53"/>
      <c r="AM53" s="53"/>
      <c r="AN53" s="54"/>
      <c r="AO53" s="53"/>
      <c r="AP53" s="53"/>
      <c r="AQ53" s="53"/>
      <c r="AR53" s="53"/>
      <c r="AS53" s="53"/>
      <c r="AT53" s="54"/>
      <c r="AU53" s="53"/>
      <c r="AV53" s="53"/>
      <c r="AW53" s="54"/>
      <c r="AX53" s="53"/>
      <c r="AY53" s="53"/>
      <c r="AZ53" s="53"/>
      <c r="BA53" s="53"/>
      <c r="BB53" s="53"/>
      <c r="BC53" s="54"/>
      <c r="BD53" s="53"/>
      <c r="BE53" s="53"/>
      <c r="BF53" s="54"/>
      <c r="BG53" s="53"/>
      <c r="BH53" s="53"/>
      <c r="BI53" s="53"/>
      <c r="BJ53" s="53"/>
      <c r="BK53" s="53"/>
      <c r="BL53" s="54"/>
      <c r="BM53" s="53"/>
      <c r="BN53" s="53"/>
      <c r="BO53" s="54"/>
      <c r="BP53" s="53"/>
      <c r="BQ53" s="53"/>
      <c r="BR53" s="53"/>
      <c r="BS53" s="53"/>
      <c r="BT53" s="53"/>
      <c r="BU53" s="54"/>
      <c r="BV53" s="53"/>
      <c r="BW53" s="53"/>
      <c r="BX53" s="54"/>
      <c r="BY53" s="53"/>
      <c r="BZ53" s="53"/>
      <c r="CA53" s="53"/>
      <c r="CB53" s="53"/>
      <c r="CC53" s="53"/>
      <c r="CD53" s="54"/>
      <c r="CE53" s="53"/>
      <c r="CF53" s="53"/>
      <c r="CG53" s="54"/>
      <c r="CH53" s="53"/>
      <c r="CI53" s="53"/>
      <c r="CJ53" s="53"/>
      <c r="CK53" s="53"/>
      <c r="CL53" s="53"/>
      <c r="CM53" s="54"/>
      <c r="CN53" s="53"/>
      <c r="CO53" s="53"/>
      <c r="CP53" s="54"/>
      <c r="CQ53" s="53"/>
      <c r="CR53" s="53"/>
      <c r="CS53" s="53"/>
      <c r="CT53" s="53"/>
      <c r="CU53" s="53"/>
      <c r="CV53" s="54"/>
      <c r="CW53" s="53"/>
      <c r="CX53" s="53"/>
      <c r="CY53" s="54"/>
      <c r="CZ53" s="53"/>
      <c r="DA53" s="53"/>
      <c r="DB53" s="53"/>
      <c r="DC53" s="53"/>
      <c r="DD53" s="53"/>
      <c r="DE53" s="54"/>
      <c r="DF53" s="53"/>
      <c r="DG53" s="53"/>
      <c r="DH53" s="54"/>
      <c r="DI53" s="53"/>
      <c r="DJ53" s="53"/>
      <c r="DK53" s="53"/>
      <c r="DL53" s="53"/>
      <c r="DM53" s="53"/>
      <c r="DN53" s="54"/>
      <c r="DO53" s="53"/>
      <c r="DP53" s="53"/>
      <c r="DQ53" s="54"/>
      <c r="DR53" s="53"/>
      <c r="DS53" s="53"/>
      <c r="DT53" s="53"/>
      <c r="DU53" s="53"/>
      <c r="DV53" s="53"/>
      <c r="DW53" s="54"/>
      <c r="DX53" s="53"/>
      <c r="DY53" s="53"/>
      <c r="DZ53" s="54"/>
      <c r="EA53" s="53"/>
      <c r="EB53" s="53"/>
      <c r="EC53" s="53"/>
      <c r="ED53" s="53"/>
      <c r="EE53" s="53"/>
      <c r="EF53" s="54"/>
      <c r="EG53" s="53"/>
      <c r="EH53" s="53"/>
      <c r="EI53" s="54"/>
      <c r="EJ53" s="53"/>
      <c r="EK53" s="53"/>
      <c r="EL53" s="53"/>
      <c r="EM53" s="53"/>
      <c r="EN53" s="53"/>
      <c r="EO53" s="54"/>
      <c r="EP53" s="53"/>
      <c r="EQ53" s="53"/>
      <c r="ER53" s="54"/>
      <c r="ES53" s="53"/>
      <c r="ET53" s="53"/>
      <c r="EU53" s="53"/>
      <c r="EV53" s="53"/>
      <c r="EW53" s="53"/>
      <c r="EX53" s="54"/>
      <c r="EY53" s="53"/>
      <c r="EZ53" s="53"/>
      <c r="FA53" s="54"/>
      <c r="FB53" s="53"/>
      <c r="FC53" s="53"/>
      <c r="FD53" s="53"/>
      <c r="FE53" s="53"/>
      <c r="FF53" s="53"/>
      <c r="FG53" s="54"/>
      <c r="FH53" s="53"/>
      <c r="FI53" s="53"/>
      <c r="FJ53" s="54"/>
      <c r="FK53" s="53"/>
      <c r="FL53" s="53"/>
      <c r="FM53" s="53"/>
      <c r="FN53" s="53"/>
      <c r="FO53" s="53"/>
      <c r="FP53" s="54"/>
      <c r="FQ53" s="53"/>
      <c r="FR53" s="53"/>
      <c r="FS53" s="54"/>
      <c r="FT53" s="53"/>
      <c r="FU53" s="53"/>
      <c r="FV53" s="53"/>
      <c r="FW53" s="53"/>
      <c r="FX53" s="53"/>
      <c r="FY53" s="54"/>
      <c r="FZ53" s="53"/>
      <c r="GA53" s="53"/>
      <c r="GB53" s="54"/>
      <c r="GC53" s="53"/>
      <c r="GD53" s="53"/>
      <c r="GE53" s="53"/>
      <c r="GF53" s="53"/>
      <c r="GG53" s="53"/>
      <c r="GH53" s="54"/>
      <c r="GI53" s="53"/>
      <c r="GJ53" s="53"/>
      <c r="GK53" s="54"/>
      <c r="GL53" s="53"/>
      <c r="GM53" s="53"/>
      <c r="GN53" s="53"/>
      <c r="GO53" s="53"/>
      <c r="GP53" s="53"/>
      <c r="GQ53" s="54"/>
      <c r="GR53" s="53"/>
      <c r="GS53" s="53"/>
      <c r="GT53" s="54"/>
      <c r="GU53" s="53"/>
      <c r="GV53" s="53"/>
      <c r="GW53" s="53"/>
      <c r="GX53" s="53"/>
      <c r="GY53" s="53"/>
      <c r="GZ53" s="54"/>
      <c r="HA53" s="53"/>
      <c r="HB53" s="53"/>
    </row>
    <row r="54" spans="1:211" s="55" customFormat="1" ht="15.75" x14ac:dyDescent="0.25">
      <c r="A54" s="70" t="s">
        <v>264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0"/>
      <c r="CA54" s="70"/>
      <c r="CB54" s="70"/>
      <c r="CC54" s="70"/>
      <c r="CD54" s="70"/>
      <c r="CE54" s="70"/>
      <c r="CF54" s="70"/>
      <c r="CG54" s="70"/>
      <c r="CH54" s="70"/>
      <c r="CI54" s="70"/>
      <c r="CJ54" s="70"/>
      <c r="CK54" s="70"/>
      <c r="CL54" s="70"/>
      <c r="CM54" s="70"/>
      <c r="CN54" s="70"/>
      <c r="CO54" s="70"/>
      <c r="CP54" s="70"/>
      <c r="CQ54" s="70"/>
      <c r="CR54" s="70"/>
      <c r="CS54" s="70"/>
      <c r="CT54" s="70"/>
      <c r="CU54" s="70"/>
      <c r="CV54" s="70"/>
      <c r="CW54" s="70"/>
      <c r="CX54" s="70"/>
      <c r="CY54" s="70"/>
      <c r="CZ54" s="70"/>
      <c r="DA54" s="70"/>
      <c r="DB54" s="70"/>
      <c r="DC54" s="70"/>
      <c r="DD54" s="70"/>
      <c r="DE54" s="70"/>
      <c r="DF54" s="70"/>
      <c r="DG54" s="70"/>
      <c r="DH54" s="70"/>
      <c r="DI54" s="70"/>
      <c r="DJ54" s="70"/>
      <c r="DK54" s="70"/>
      <c r="DL54" s="70"/>
      <c r="DM54" s="70"/>
      <c r="DN54" s="70"/>
      <c r="DO54" s="70"/>
      <c r="DP54" s="70"/>
      <c r="DQ54" s="70"/>
      <c r="DR54" s="70"/>
      <c r="DS54" s="70"/>
      <c r="DT54" s="70"/>
      <c r="DU54" s="70"/>
      <c r="DV54" s="70"/>
      <c r="DW54" s="70"/>
      <c r="DX54" s="70"/>
      <c r="DY54" s="70"/>
      <c r="DZ54" s="70"/>
      <c r="EA54" s="70"/>
      <c r="EB54" s="70"/>
      <c r="EC54" s="70"/>
      <c r="ED54" s="70"/>
      <c r="EE54" s="70"/>
      <c r="EF54" s="70"/>
      <c r="EG54" s="70"/>
      <c r="EH54" s="70"/>
      <c r="EI54" s="70"/>
      <c r="EJ54" s="70"/>
      <c r="EK54" s="70"/>
      <c r="EL54" s="70"/>
      <c r="EM54" s="70"/>
      <c r="EN54" s="70"/>
      <c r="EO54" s="70"/>
      <c r="EP54" s="70"/>
      <c r="EQ54" s="70"/>
      <c r="ER54" s="70"/>
      <c r="ES54" s="70"/>
      <c r="ET54" s="70"/>
      <c r="EU54" s="70"/>
      <c r="EV54" s="70"/>
      <c r="EW54" s="70"/>
      <c r="EX54" s="70"/>
      <c r="EY54" s="70"/>
      <c r="EZ54" s="70"/>
      <c r="FA54" s="70"/>
      <c r="FB54" s="70"/>
      <c r="FC54" s="70"/>
      <c r="FD54" s="70"/>
      <c r="FE54" s="70"/>
      <c r="FF54" s="70"/>
      <c r="FG54" s="70"/>
      <c r="FH54" s="70"/>
      <c r="FI54" s="70"/>
      <c r="FJ54" s="70"/>
      <c r="FK54" s="70"/>
      <c r="FL54" s="70"/>
      <c r="FM54" s="70"/>
      <c r="FN54" s="70"/>
      <c r="FO54" s="70"/>
      <c r="FP54" s="70"/>
      <c r="FQ54" s="70"/>
      <c r="FR54" s="70"/>
      <c r="FS54" s="70"/>
      <c r="FT54" s="70"/>
      <c r="FU54" s="70"/>
      <c r="FV54" s="70"/>
      <c r="FW54" s="70"/>
      <c r="FX54" s="70"/>
      <c r="FY54" s="70"/>
      <c r="FZ54" s="70"/>
      <c r="GA54" s="70"/>
      <c r="GB54" s="70"/>
      <c r="GC54" s="70"/>
      <c r="GD54" s="70"/>
      <c r="GE54" s="70"/>
      <c r="GF54" s="70"/>
      <c r="GG54" s="70"/>
      <c r="GH54" s="70"/>
      <c r="GI54" s="70"/>
      <c r="GJ54" s="53"/>
      <c r="GK54" s="54"/>
      <c r="GL54" s="53"/>
      <c r="GM54" s="53"/>
      <c r="GN54" s="53"/>
      <c r="GO54" s="53"/>
      <c r="GP54" s="53"/>
      <c r="GQ54" s="54"/>
      <c r="GR54" s="53"/>
      <c r="GS54" s="53"/>
      <c r="GT54" s="54"/>
      <c r="GU54" s="53"/>
      <c r="GV54" s="53"/>
      <c r="GW54" s="53"/>
      <c r="GX54" s="53"/>
      <c r="GY54" s="53"/>
      <c r="GZ54" s="54"/>
      <c r="HA54" s="53"/>
      <c r="HB54" s="53"/>
    </row>
    <row r="55" spans="1:211" ht="15" customHeight="1" x14ac:dyDescent="0.25">
      <c r="A55" s="71" t="s">
        <v>234</v>
      </c>
      <c r="B55" s="71"/>
      <c r="C55" s="66" t="s">
        <v>285</v>
      </c>
      <c r="D55" s="67"/>
      <c r="E55" s="67"/>
      <c r="F55" s="67"/>
      <c r="G55" s="67"/>
      <c r="H55" s="67"/>
      <c r="I55" s="67"/>
      <c r="J55" s="67"/>
      <c r="K55" s="68"/>
      <c r="L55" s="66" t="s">
        <v>157</v>
      </c>
      <c r="M55" s="67"/>
      <c r="N55" s="67"/>
      <c r="O55" s="67"/>
      <c r="P55" s="67"/>
      <c r="Q55" s="67"/>
      <c r="R55" s="67"/>
      <c r="S55" s="67"/>
      <c r="T55" s="68"/>
      <c r="U55" s="66" t="s">
        <v>158</v>
      </c>
      <c r="V55" s="67"/>
      <c r="W55" s="67"/>
      <c r="X55" s="67"/>
      <c r="Y55" s="67"/>
      <c r="Z55" s="67"/>
      <c r="AA55" s="67"/>
      <c r="AB55" s="67"/>
      <c r="AC55" s="68"/>
      <c r="AD55" s="66" t="s">
        <v>159</v>
      </c>
      <c r="AE55" s="67"/>
      <c r="AF55" s="67"/>
      <c r="AG55" s="67"/>
      <c r="AH55" s="67"/>
      <c r="AI55" s="67"/>
      <c r="AJ55" s="67"/>
      <c r="AK55" s="67"/>
      <c r="AL55" s="68"/>
      <c r="AM55" s="66" t="s">
        <v>160</v>
      </c>
      <c r="AN55" s="67"/>
      <c r="AO55" s="67"/>
      <c r="AP55" s="67"/>
      <c r="AQ55" s="67"/>
      <c r="AR55" s="67"/>
      <c r="AS55" s="67"/>
      <c r="AT55" s="67"/>
      <c r="AU55" s="68"/>
      <c r="AV55" s="66" t="s">
        <v>161</v>
      </c>
      <c r="AW55" s="67"/>
      <c r="AX55" s="67"/>
      <c r="AY55" s="67"/>
      <c r="AZ55" s="67"/>
      <c r="BA55" s="67"/>
      <c r="BB55" s="67"/>
      <c r="BC55" s="67"/>
      <c r="BD55" s="68"/>
      <c r="BE55" s="66" t="s">
        <v>162</v>
      </c>
      <c r="BF55" s="67"/>
      <c r="BG55" s="67"/>
      <c r="BH55" s="67"/>
      <c r="BI55" s="67"/>
      <c r="BJ55" s="67"/>
      <c r="BK55" s="67"/>
      <c r="BL55" s="67"/>
      <c r="BM55" s="68"/>
      <c r="BN55" s="66" t="s">
        <v>163</v>
      </c>
      <c r="BO55" s="67"/>
      <c r="BP55" s="67"/>
      <c r="BQ55" s="67"/>
      <c r="BR55" s="67"/>
      <c r="BS55" s="67"/>
      <c r="BT55" s="67"/>
      <c r="BU55" s="67"/>
      <c r="BV55" s="68"/>
      <c r="BW55" s="66" t="s">
        <v>164</v>
      </c>
      <c r="BX55" s="67"/>
      <c r="BY55" s="67"/>
      <c r="BZ55" s="67"/>
      <c r="CA55" s="67"/>
      <c r="CB55" s="67"/>
      <c r="CC55" s="67"/>
      <c r="CD55" s="67"/>
      <c r="CE55" s="68"/>
      <c r="CF55" s="66" t="s">
        <v>165</v>
      </c>
      <c r="CG55" s="67"/>
      <c r="CH55" s="67"/>
      <c r="CI55" s="67"/>
      <c r="CJ55" s="67"/>
      <c r="CK55" s="67"/>
      <c r="CL55" s="67"/>
      <c r="CM55" s="67"/>
      <c r="CN55" s="68"/>
      <c r="CO55" s="66" t="s">
        <v>286</v>
      </c>
      <c r="CP55" s="67"/>
      <c r="CQ55" s="67"/>
      <c r="CR55" s="67"/>
      <c r="CS55" s="67"/>
      <c r="CT55" s="67"/>
      <c r="CU55" s="67"/>
      <c r="CV55" s="67"/>
      <c r="CW55" s="68"/>
      <c r="CX55" s="66" t="s">
        <v>166</v>
      </c>
      <c r="CY55" s="67"/>
      <c r="CZ55" s="67"/>
      <c r="DA55" s="67"/>
      <c r="DB55" s="67"/>
      <c r="DC55" s="67"/>
      <c r="DD55" s="67"/>
      <c r="DE55" s="67"/>
      <c r="DF55" s="68"/>
      <c r="DG55" s="66" t="s">
        <v>167</v>
      </c>
      <c r="DH55" s="67"/>
      <c r="DI55" s="67"/>
      <c r="DJ55" s="67"/>
      <c r="DK55" s="67"/>
      <c r="DL55" s="67"/>
      <c r="DM55" s="67"/>
      <c r="DN55" s="67"/>
      <c r="DO55" s="68"/>
      <c r="DP55" s="66" t="s">
        <v>168</v>
      </c>
      <c r="DQ55" s="67"/>
      <c r="DR55" s="67"/>
      <c r="DS55" s="67"/>
      <c r="DT55" s="67"/>
      <c r="DU55" s="67"/>
      <c r="DV55" s="67"/>
      <c r="DW55" s="67"/>
      <c r="DX55" s="68"/>
      <c r="DY55" s="66" t="s">
        <v>169</v>
      </c>
      <c r="DZ55" s="67"/>
      <c r="EA55" s="67"/>
      <c r="EB55" s="67"/>
      <c r="EC55" s="67"/>
      <c r="ED55" s="67"/>
      <c r="EE55" s="67"/>
      <c r="EF55" s="67"/>
      <c r="EG55" s="68"/>
      <c r="EH55" s="66" t="s">
        <v>170</v>
      </c>
      <c r="EI55" s="67"/>
      <c r="EJ55" s="67"/>
      <c r="EK55" s="67"/>
      <c r="EL55" s="67"/>
      <c r="EM55" s="67"/>
      <c r="EN55" s="67"/>
      <c r="EO55" s="67"/>
      <c r="EP55" s="68"/>
      <c r="EQ55" s="66" t="s">
        <v>171</v>
      </c>
      <c r="ER55" s="67"/>
      <c r="ES55" s="67"/>
      <c r="ET55" s="67"/>
      <c r="EU55" s="67"/>
      <c r="EV55" s="67"/>
      <c r="EW55" s="67"/>
      <c r="EX55" s="67"/>
      <c r="EY55" s="68"/>
      <c r="EZ55" s="66" t="s">
        <v>172</v>
      </c>
      <c r="FA55" s="67"/>
      <c r="FB55" s="67"/>
      <c r="FC55" s="67"/>
      <c r="FD55" s="67"/>
      <c r="FE55" s="67"/>
      <c r="FF55" s="67"/>
      <c r="FG55" s="67"/>
      <c r="FH55" s="68"/>
      <c r="FI55" s="66" t="s">
        <v>173</v>
      </c>
      <c r="FJ55" s="67"/>
      <c r="FK55" s="67"/>
      <c r="FL55" s="67"/>
      <c r="FM55" s="67"/>
      <c r="FN55" s="67"/>
      <c r="FO55" s="67"/>
      <c r="FP55" s="67"/>
      <c r="FQ55" s="68"/>
      <c r="FR55" s="66" t="s">
        <v>174</v>
      </c>
      <c r="FS55" s="67"/>
      <c r="FT55" s="67"/>
      <c r="FU55" s="67"/>
      <c r="FV55" s="67"/>
      <c r="FW55" s="67"/>
      <c r="FX55" s="67"/>
      <c r="FY55" s="67"/>
      <c r="FZ55" s="68"/>
      <c r="GA55" s="66" t="s">
        <v>175</v>
      </c>
      <c r="GB55" s="67"/>
      <c r="GC55" s="67"/>
      <c r="GD55" s="67"/>
      <c r="GE55" s="67"/>
      <c r="GF55" s="67"/>
      <c r="GG55" s="67"/>
      <c r="GH55" s="67"/>
      <c r="GI55" s="68"/>
      <c r="GJ55" s="66" t="s">
        <v>176</v>
      </c>
      <c r="GK55" s="67"/>
      <c r="GL55" s="67"/>
      <c r="GM55" s="67"/>
      <c r="GN55" s="67"/>
      <c r="GO55" s="67"/>
      <c r="GP55" s="67"/>
      <c r="GQ55" s="67"/>
      <c r="GR55" s="68"/>
      <c r="GS55" s="66" t="s">
        <v>177</v>
      </c>
      <c r="GT55" s="67"/>
      <c r="GU55" s="67"/>
      <c r="GV55" s="67"/>
      <c r="GW55" s="67"/>
      <c r="GX55" s="67"/>
      <c r="GY55" s="67"/>
      <c r="GZ55" s="67"/>
      <c r="HA55" s="68"/>
      <c r="HB55" s="22" t="s">
        <v>263</v>
      </c>
    </row>
    <row r="56" spans="1:211" ht="43.5" x14ac:dyDescent="0.25">
      <c r="A56" s="71"/>
      <c r="B56" s="71"/>
      <c r="C56" s="22" t="s">
        <v>265</v>
      </c>
      <c r="D56" s="22" t="s">
        <v>266</v>
      </c>
      <c r="E56" s="22" t="s">
        <v>267</v>
      </c>
      <c r="F56" s="22" t="s">
        <v>268</v>
      </c>
      <c r="G56" s="22" t="s">
        <v>269</v>
      </c>
      <c r="H56" s="22" t="s">
        <v>270</v>
      </c>
      <c r="I56" s="22" t="s">
        <v>271</v>
      </c>
      <c r="J56" s="22" t="s">
        <v>272</v>
      </c>
      <c r="K56" s="22" t="s">
        <v>193</v>
      </c>
      <c r="L56" s="22" t="s">
        <v>265</v>
      </c>
      <c r="M56" s="22" t="s">
        <v>266</v>
      </c>
      <c r="N56" s="22" t="s">
        <v>267</v>
      </c>
      <c r="O56" s="22" t="s">
        <v>268</v>
      </c>
      <c r="P56" s="22" t="s">
        <v>269</v>
      </c>
      <c r="Q56" s="22" t="s">
        <v>270</v>
      </c>
      <c r="R56" s="22" t="s">
        <v>271</v>
      </c>
      <c r="S56" s="22" t="s">
        <v>272</v>
      </c>
      <c r="T56" s="22" t="s">
        <v>193</v>
      </c>
      <c r="U56" s="22" t="s">
        <v>265</v>
      </c>
      <c r="V56" s="22" t="s">
        <v>266</v>
      </c>
      <c r="W56" s="22" t="s">
        <v>267</v>
      </c>
      <c r="X56" s="22" t="s">
        <v>268</v>
      </c>
      <c r="Y56" s="22" t="s">
        <v>269</v>
      </c>
      <c r="Z56" s="22" t="s">
        <v>270</v>
      </c>
      <c r="AA56" s="22" t="s">
        <v>271</v>
      </c>
      <c r="AB56" s="22" t="s">
        <v>272</v>
      </c>
      <c r="AC56" s="22" t="s">
        <v>193</v>
      </c>
      <c r="AD56" s="22" t="s">
        <v>265</v>
      </c>
      <c r="AE56" s="22" t="s">
        <v>266</v>
      </c>
      <c r="AF56" s="22" t="s">
        <v>267</v>
      </c>
      <c r="AG56" s="22" t="s">
        <v>268</v>
      </c>
      <c r="AH56" s="22" t="s">
        <v>269</v>
      </c>
      <c r="AI56" s="22" t="s">
        <v>270</v>
      </c>
      <c r="AJ56" s="22" t="s">
        <v>271</v>
      </c>
      <c r="AK56" s="22" t="s">
        <v>272</v>
      </c>
      <c r="AL56" s="22" t="s">
        <v>193</v>
      </c>
      <c r="AM56" s="22" t="s">
        <v>265</v>
      </c>
      <c r="AN56" s="22" t="s">
        <v>266</v>
      </c>
      <c r="AO56" s="22" t="s">
        <v>267</v>
      </c>
      <c r="AP56" s="22" t="s">
        <v>268</v>
      </c>
      <c r="AQ56" s="22" t="s">
        <v>269</v>
      </c>
      <c r="AR56" s="22" t="s">
        <v>270</v>
      </c>
      <c r="AS56" s="22" t="s">
        <v>271</v>
      </c>
      <c r="AT56" s="22" t="s">
        <v>272</v>
      </c>
      <c r="AU56" s="22" t="s">
        <v>193</v>
      </c>
      <c r="AV56" s="22" t="s">
        <v>265</v>
      </c>
      <c r="AW56" s="22" t="s">
        <v>266</v>
      </c>
      <c r="AX56" s="22" t="s">
        <v>267</v>
      </c>
      <c r="AY56" s="22" t="s">
        <v>268</v>
      </c>
      <c r="AZ56" s="22" t="s">
        <v>269</v>
      </c>
      <c r="BA56" s="22" t="s">
        <v>270</v>
      </c>
      <c r="BB56" s="22" t="s">
        <v>271</v>
      </c>
      <c r="BC56" s="22" t="s">
        <v>272</v>
      </c>
      <c r="BD56" s="22" t="s">
        <v>193</v>
      </c>
      <c r="BE56" s="22" t="s">
        <v>265</v>
      </c>
      <c r="BF56" s="22" t="s">
        <v>266</v>
      </c>
      <c r="BG56" s="22" t="s">
        <v>267</v>
      </c>
      <c r="BH56" s="22" t="s">
        <v>268</v>
      </c>
      <c r="BI56" s="22" t="s">
        <v>269</v>
      </c>
      <c r="BJ56" s="22" t="s">
        <v>270</v>
      </c>
      <c r="BK56" s="22" t="s">
        <v>271</v>
      </c>
      <c r="BL56" s="22" t="s">
        <v>272</v>
      </c>
      <c r="BM56" s="22" t="s">
        <v>193</v>
      </c>
      <c r="BN56" s="22" t="s">
        <v>265</v>
      </c>
      <c r="BO56" s="22" t="s">
        <v>266</v>
      </c>
      <c r="BP56" s="22" t="s">
        <v>267</v>
      </c>
      <c r="BQ56" s="22" t="s">
        <v>268</v>
      </c>
      <c r="BR56" s="22" t="s">
        <v>269</v>
      </c>
      <c r="BS56" s="22" t="s">
        <v>270</v>
      </c>
      <c r="BT56" s="22" t="s">
        <v>271</v>
      </c>
      <c r="BU56" s="22" t="s">
        <v>272</v>
      </c>
      <c r="BV56" s="22" t="s">
        <v>193</v>
      </c>
      <c r="BW56" s="22" t="s">
        <v>265</v>
      </c>
      <c r="BX56" s="22" t="s">
        <v>266</v>
      </c>
      <c r="BY56" s="22" t="s">
        <v>267</v>
      </c>
      <c r="BZ56" s="22" t="s">
        <v>268</v>
      </c>
      <c r="CA56" s="22" t="s">
        <v>269</v>
      </c>
      <c r="CB56" s="22" t="s">
        <v>270</v>
      </c>
      <c r="CC56" s="22" t="s">
        <v>271</v>
      </c>
      <c r="CD56" s="22" t="s">
        <v>272</v>
      </c>
      <c r="CE56" s="22" t="s">
        <v>193</v>
      </c>
      <c r="CF56" s="22" t="s">
        <v>265</v>
      </c>
      <c r="CG56" s="22" t="s">
        <v>266</v>
      </c>
      <c r="CH56" s="22" t="s">
        <v>267</v>
      </c>
      <c r="CI56" s="22" t="s">
        <v>268</v>
      </c>
      <c r="CJ56" s="22" t="s">
        <v>269</v>
      </c>
      <c r="CK56" s="22" t="s">
        <v>270</v>
      </c>
      <c r="CL56" s="22" t="s">
        <v>271</v>
      </c>
      <c r="CM56" s="22" t="s">
        <v>272</v>
      </c>
      <c r="CN56" s="22" t="s">
        <v>193</v>
      </c>
      <c r="CO56" s="22" t="s">
        <v>265</v>
      </c>
      <c r="CP56" s="22" t="s">
        <v>266</v>
      </c>
      <c r="CQ56" s="22" t="s">
        <v>267</v>
      </c>
      <c r="CR56" s="22" t="s">
        <v>268</v>
      </c>
      <c r="CS56" s="22" t="s">
        <v>269</v>
      </c>
      <c r="CT56" s="22" t="s">
        <v>270</v>
      </c>
      <c r="CU56" s="22" t="s">
        <v>271</v>
      </c>
      <c r="CV56" s="22" t="s">
        <v>272</v>
      </c>
      <c r="CW56" s="22" t="s">
        <v>193</v>
      </c>
      <c r="CX56" s="22" t="s">
        <v>265</v>
      </c>
      <c r="CY56" s="22" t="s">
        <v>266</v>
      </c>
      <c r="CZ56" s="22" t="s">
        <v>267</v>
      </c>
      <c r="DA56" s="22" t="s">
        <v>268</v>
      </c>
      <c r="DB56" s="22" t="s">
        <v>269</v>
      </c>
      <c r="DC56" s="22" t="s">
        <v>270</v>
      </c>
      <c r="DD56" s="22" t="s">
        <v>271</v>
      </c>
      <c r="DE56" s="22" t="s">
        <v>272</v>
      </c>
      <c r="DF56" s="22" t="s">
        <v>193</v>
      </c>
      <c r="DG56" s="22" t="s">
        <v>265</v>
      </c>
      <c r="DH56" s="22" t="s">
        <v>266</v>
      </c>
      <c r="DI56" s="22" t="s">
        <v>267</v>
      </c>
      <c r="DJ56" s="22" t="s">
        <v>268</v>
      </c>
      <c r="DK56" s="22" t="s">
        <v>269</v>
      </c>
      <c r="DL56" s="22" t="s">
        <v>270</v>
      </c>
      <c r="DM56" s="22" t="s">
        <v>271</v>
      </c>
      <c r="DN56" s="22" t="s">
        <v>272</v>
      </c>
      <c r="DO56" s="22" t="s">
        <v>193</v>
      </c>
      <c r="DP56" s="22" t="s">
        <v>265</v>
      </c>
      <c r="DQ56" s="22" t="s">
        <v>266</v>
      </c>
      <c r="DR56" s="22" t="s">
        <v>267</v>
      </c>
      <c r="DS56" s="22" t="s">
        <v>268</v>
      </c>
      <c r="DT56" s="22" t="s">
        <v>269</v>
      </c>
      <c r="DU56" s="22" t="s">
        <v>270</v>
      </c>
      <c r="DV56" s="22" t="s">
        <v>271</v>
      </c>
      <c r="DW56" s="22" t="s">
        <v>272</v>
      </c>
      <c r="DX56" s="22" t="s">
        <v>193</v>
      </c>
      <c r="DY56" s="22" t="s">
        <v>265</v>
      </c>
      <c r="DZ56" s="22" t="s">
        <v>266</v>
      </c>
      <c r="EA56" s="22" t="s">
        <v>267</v>
      </c>
      <c r="EB56" s="22" t="s">
        <v>268</v>
      </c>
      <c r="EC56" s="22" t="s">
        <v>269</v>
      </c>
      <c r="ED56" s="22" t="s">
        <v>270</v>
      </c>
      <c r="EE56" s="22" t="s">
        <v>271</v>
      </c>
      <c r="EF56" s="22" t="s">
        <v>272</v>
      </c>
      <c r="EG56" s="22" t="s">
        <v>193</v>
      </c>
      <c r="EH56" s="22" t="s">
        <v>265</v>
      </c>
      <c r="EI56" s="22" t="s">
        <v>266</v>
      </c>
      <c r="EJ56" s="22" t="s">
        <v>267</v>
      </c>
      <c r="EK56" s="22" t="s">
        <v>268</v>
      </c>
      <c r="EL56" s="22" t="s">
        <v>269</v>
      </c>
      <c r="EM56" s="22" t="s">
        <v>270</v>
      </c>
      <c r="EN56" s="22" t="s">
        <v>271</v>
      </c>
      <c r="EO56" s="22" t="s">
        <v>272</v>
      </c>
      <c r="EP56" s="22" t="s">
        <v>193</v>
      </c>
      <c r="EQ56" s="22" t="s">
        <v>265</v>
      </c>
      <c r="ER56" s="22" t="s">
        <v>266</v>
      </c>
      <c r="ES56" s="22" t="s">
        <v>267</v>
      </c>
      <c r="ET56" s="22" t="s">
        <v>268</v>
      </c>
      <c r="EU56" s="22" t="s">
        <v>269</v>
      </c>
      <c r="EV56" s="22" t="s">
        <v>270</v>
      </c>
      <c r="EW56" s="22" t="s">
        <v>271</v>
      </c>
      <c r="EX56" s="22" t="s">
        <v>272</v>
      </c>
      <c r="EY56" s="22" t="s">
        <v>193</v>
      </c>
      <c r="EZ56" s="22" t="s">
        <v>265</v>
      </c>
      <c r="FA56" s="22" t="s">
        <v>266</v>
      </c>
      <c r="FB56" s="22" t="s">
        <v>267</v>
      </c>
      <c r="FC56" s="22" t="s">
        <v>268</v>
      </c>
      <c r="FD56" s="22" t="s">
        <v>269</v>
      </c>
      <c r="FE56" s="22" t="s">
        <v>270</v>
      </c>
      <c r="FF56" s="22" t="s">
        <v>271</v>
      </c>
      <c r="FG56" s="22" t="s">
        <v>272</v>
      </c>
      <c r="FH56" s="22" t="s">
        <v>193</v>
      </c>
      <c r="FI56" s="22" t="s">
        <v>265</v>
      </c>
      <c r="FJ56" s="22" t="s">
        <v>266</v>
      </c>
      <c r="FK56" s="22" t="s">
        <v>267</v>
      </c>
      <c r="FL56" s="22" t="s">
        <v>268</v>
      </c>
      <c r="FM56" s="22" t="s">
        <v>269</v>
      </c>
      <c r="FN56" s="22" t="s">
        <v>270</v>
      </c>
      <c r="FO56" s="22" t="s">
        <v>271</v>
      </c>
      <c r="FP56" s="22" t="s">
        <v>272</v>
      </c>
      <c r="FQ56" s="22" t="s">
        <v>193</v>
      </c>
      <c r="FR56" s="22" t="s">
        <v>265</v>
      </c>
      <c r="FS56" s="22" t="s">
        <v>266</v>
      </c>
      <c r="FT56" s="22" t="s">
        <v>267</v>
      </c>
      <c r="FU56" s="22" t="s">
        <v>268</v>
      </c>
      <c r="FV56" s="22" t="s">
        <v>269</v>
      </c>
      <c r="FW56" s="22" t="s">
        <v>270</v>
      </c>
      <c r="FX56" s="22" t="s">
        <v>271</v>
      </c>
      <c r="FY56" s="22" t="s">
        <v>272</v>
      </c>
      <c r="FZ56" s="22" t="s">
        <v>193</v>
      </c>
      <c r="GA56" s="22" t="s">
        <v>265</v>
      </c>
      <c r="GB56" s="22" t="s">
        <v>266</v>
      </c>
      <c r="GC56" s="22" t="s">
        <v>267</v>
      </c>
      <c r="GD56" s="22" t="s">
        <v>268</v>
      </c>
      <c r="GE56" s="22" t="s">
        <v>269</v>
      </c>
      <c r="GF56" s="22" t="s">
        <v>270</v>
      </c>
      <c r="GG56" s="22" t="s">
        <v>271</v>
      </c>
      <c r="GH56" s="22" t="s">
        <v>272</v>
      </c>
      <c r="GI56" s="22" t="s">
        <v>193</v>
      </c>
      <c r="GJ56" s="22" t="s">
        <v>265</v>
      </c>
      <c r="GK56" s="22" t="s">
        <v>266</v>
      </c>
      <c r="GL56" s="22" t="s">
        <v>267</v>
      </c>
      <c r="GM56" s="22" t="s">
        <v>268</v>
      </c>
      <c r="GN56" s="22" t="s">
        <v>269</v>
      </c>
      <c r="GO56" s="22" t="s">
        <v>270</v>
      </c>
      <c r="GP56" s="22" t="s">
        <v>271</v>
      </c>
      <c r="GQ56" s="22" t="s">
        <v>272</v>
      </c>
      <c r="GR56" s="22" t="s">
        <v>193</v>
      </c>
      <c r="GS56" s="22" t="s">
        <v>265</v>
      </c>
      <c r="GT56" s="22" t="s">
        <v>266</v>
      </c>
      <c r="GU56" s="22" t="s">
        <v>267</v>
      </c>
      <c r="GV56" s="22" t="s">
        <v>268</v>
      </c>
      <c r="GW56" s="22" t="s">
        <v>269</v>
      </c>
      <c r="GX56" s="22" t="s">
        <v>270</v>
      </c>
      <c r="GY56" s="22" t="s">
        <v>271</v>
      </c>
      <c r="GZ56" s="22" t="s">
        <v>272</v>
      </c>
      <c r="HA56" s="22" t="s">
        <v>193</v>
      </c>
      <c r="HB56" s="22" t="s">
        <v>193</v>
      </c>
    </row>
    <row r="57" spans="1:211" x14ac:dyDescent="0.25">
      <c r="A57" s="71"/>
      <c r="B57" s="71"/>
      <c r="C57" s="22" t="s">
        <v>180</v>
      </c>
      <c r="D57" s="22" t="s">
        <v>180</v>
      </c>
      <c r="E57" s="22" t="s">
        <v>180</v>
      </c>
      <c r="F57" s="22" t="s">
        <v>180</v>
      </c>
      <c r="G57" s="22" t="s">
        <v>180</v>
      </c>
      <c r="H57" s="22" t="s">
        <v>180</v>
      </c>
      <c r="I57" s="22" t="s">
        <v>180</v>
      </c>
      <c r="J57" s="22" t="s">
        <v>180</v>
      </c>
      <c r="K57" s="22" t="s">
        <v>180</v>
      </c>
      <c r="L57" s="22" t="s">
        <v>180</v>
      </c>
      <c r="M57" s="22" t="s">
        <v>180</v>
      </c>
      <c r="N57" s="22" t="s">
        <v>180</v>
      </c>
      <c r="O57" s="22" t="s">
        <v>180</v>
      </c>
      <c r="P57" s="22" t="s">
        <v>180</v>
      </c>
      <c r="Q57" s="22" t="s">
        <v>180</v>
      </c>
      <c r="R57" s="22" t="s">
        <v>180</v>
      </c>
      <c r="S57" s="22" t="s">
        <v>180</v>
      </c>
      <c r="T57" s="22" t="s">
        <v>180</v>
      </c>
      <c r="U57" s="22" t="s">
        <v>180</v>
      </c>
      <c r="V57" s="22" t="s">
        <v>180</v>
      </c>
      <c r="W57" s="22" t="s">
        <v>180</v>
      </c>
      <c r="X57" s="22" t="s">
        <v>180</v>
      </c>
      <c r="Y57" s="22" t="s">
        <v>180</v>
      </c>
      <c r="Z57" s="22" t="s">
        <v>180</v>
      </c>
      <c r="AA57" s="22" t="s">
        <v>180</v>
      </c>
      <c r="AB57" s="22" t="s">
        <v>180</v>
      </c>
      <c r="AC57" s="22" t="s">
        <v>180</v>
      </c>
      <c r="AD57" s="22" t="s">
        <v>180</v>
      </c>
      <c r="AE57" s="22" t="s">
        <v>180</v>
      </c>
      <c r="AF57" s="22" t="s">
        <v>180</v>
      </c>
      <c r="AG57" s="22" t="s">
        <v>180</v>
      </c>
      <c r="AH57" s="22" t="s">
        <v>180</v>
      </c>
      <c r="AI57" s="22" t="s">
        <v>180</v>
      </c>
      <c r="AJ57" s="22" t="s">
        <v>180</v>
      </c>
      <c r="AK57" s="22" t="s">
        <v>180</v>
      </c>
      <c r="AL57" s="22" t="s">
        <v>180</v>
      </c>
      <c r="AM57" s="22" t="s">
        <v>180</v>
      </c>
      <c r="AN57" s="22" t="s">
        <v>180</v>
      </c>
      <c r="AO57" s="22" t="s">
        <v>180</v>
      </c>
      <c r="AP57" s="22" t="s">
        <v>180</v>
      </c>
      <c r="AQ57" s="22" t="s">
        <v>180</v>
      </c>
      <c r="AR57" s="22" t="s">
        <v>180</v>
      </c>
      <c r="AS57" s="22" t="s">
        <v>180</v>
      </c>
      <c r="AT57" s="22" t="s">
        <v>180</v>
      </c>
      <c r="AU57" s="22" t="s">
        <v>180</v>
      </c>
      <c r="AV57" s="22" t="s">
        <v>180</v>
      </c>
      <c r="AW57" s="22" t="s">
        <v>180</v>
      </c>
      <c r="AX57" s="22" t="s">
        <v>180</v>
      </c>
      <c r="AY57" s="22" t="s">
        <v>180</v>
      </c>
      <c r="AZ57" s="22" t="s">
        <v>180</v>
      </c>
      <c r="BA57" s="22" t="s">
        <v>180</v>
      </c>
      <c r="BB57" s="22" t="s">
        <v>180</v>
      </c>
      <c r="BC57" s="22" t="s">
        <v>180</v>
      </c>
      <c r="BD57" s="22" t="s">
        <v>180</v>
      </c>
      <c r="BE57" s="22" t="s">
        <v>180</v>
      </c>
      <c r="BF57" s="22" t="s">
        <v>180</v>
      </c>
      <c r="BG57" s="22" t="s">
        <v>180</v>
      </c>
      <c r="BH57" s="22" t="s">
        <v>180</v>
      </c>
      <c r="BI57" s="22" t="s">
        <v>180</v>
      </c>
      <c r="BJ57" s="22" t="s">
        <v>180</v>
      </c>
      <c r="BK57" s="22" t="s">
        <v>180</v>
      </c>
      <c r="BL57" s="22" t="s">
        <v>180</v>
      </c>
      <c r="BM57" s="22" t="s">
        <v>180</v>
      </c>
      <c r="BN57" s="22" t="s">
        <v>180</v>
      </c>
      <c r="BO57" s="22" t="s">
        <v>180</v>
      </c>
      <c r="BP57" s="22" t="s">
        <v>180</v>
      </c>
      <c r="BQ57" s="22" t="s">
        <v>180</v>
      </c>
      <c r="BR57" s="22" t="s">
        <v>180</v>
      </c>
      <c r="BS57" s="22" t="s">
        <v>180</v>
      </c>
      <c r="BT57" s="22" t="s">
        <v>180</v>
      </c>
      <c r="BU57" s="22" t="s">
        <v>180</v>
      </c>
      <c r="BV57" s="22" t="s">
        <v>180</v>
      </c>
      <c r="BW57" s="22" t="s">
        <v>180</v>
      </c>
      <c r="BX57" s="22" t="s">
        <v>180</v>
      </c>
      <c r="BY57" s="22" t="s">
        <v>180</v>
      </c>
      <c r="BZ57" s="22" t="s">
        <v>180</v>
      </c>
      <c r="CA57" s="22" t="s">
        <v>180</v>
      </c>
      <c r="CB57" s="22" t="s">
        <v>180</v>
      </c>
      <c r="CC57" s="22" t="s">
        <v>180</v>
      </c>
      <c r="CD57" s="22" t="s">
        <v>180</v>
      </c>
      <c r="CE57" s="22" t="s">
        <v>180</v>
      </c>
      <c r="CF57" s="22" t="s">
        <v>180</v>
      </c>
      <c r="CG57" s="22" t="s">
        <v>180</v>
      </c>
      <c r="CH57" s="22" t="s">
        <v>180</v>
      </c>
      <c r="CI57" s="22" t="s">
        <v>180</v>
      </c>
      <c r="CJ57" s="22" t="s">
        <v>180</v>
      </c>
      <c r="CK57" s="22" t="s">
        <v>180</v>
      </c>
      <c r="CL57" s="22" t="s">
        <v>180</v>
      </c>
      <c r="CM57" s="22" t="s">
        <v>180</v>
      </c>
      <c r="CN57" s="22" t="s">
        <v>180</v>
      </c>
      <c r="CO57" s="22" t="s">
        <v>180</v>
      </c>
      <c r="CP57" s="22" t="s">
        <v>180</v>
      </c>
      <c r="CQ57" s="22" t="s">
        <v>180</v>
      </c>
      <c r="CR57" s="22" t="s">
        <v>180</v>
      </c>
      <c r="CS57" s="22" t="s">
        <v>180</v>
      </c>
      <c r="CT57" s="22" t="s">
        <v>180</v>
      </c>
      <c r="CU57" s="22" t="s">
        <v>180</v>
      </c>
      <c r="CV57" s="22" t="s">
        <v>180</v>
      </c>
      <c r="CW57" s="22" t="s">
        <v>180</v>
      </c>
      <c r="CX57" s="22" t="s">
        <v>180</v>
      </c>
      <c r="CY57" s="22" t="s">
        <v>180</v>
      </c>
      <c r="CZ57" s="22" t="s">
        <v>180</v>
      </c>
      <c r="DA57" s="22" t="s">
        <v>180</v>
      </c>
      <c r="DB57" s="22" t="s">
        <v>180</v>
      </c>
      <c r="DC57" s="22" t="s">
        <v>180</v>
      </c>
      <c r="DD57" s="22" t="s">
        <v>180</v>
      </c>
      <c r="DE57" s="22" t="s">
        <v>180</v>
      </c>
      <c r="DF57" s="22" t="s">
        <v>180</v>
      </c>
      <c r="DG57" s="22" t="s">
        <v>180</v>
      </c>
      <c r="DH57" s="22" t="s">
        <v>180</v>
      </c>
      <c r="DI57" s="22" t="s">
        <v>180</v>
      </c>
      <c r="DJ57" s="22" t="s">
        <v>180</v>
      </c>
      <c r="DK57" s="22" t="s">
        <v>180</v>
      </c>
      <c r="DL57" s="22" t="s">
        <v>180</v>
      </c>
      <c r="DM57" s="22" t="s">
        <v>180</v>
      </c>
      <c r="DN57" s="22" t="s">
        <v>180</v>
      </c>
      <c r="DO57" s="22" t="s">
        <v>180</v>
      </c>
      <c r="DP57" s="22" t="s">
        <v>180</v>
      </c>
      <c r="DQ57" s="22" t="s">
        <v>180</v>
      </c>
      <c r="DR57" s="22" t="s">
        <v>180</v>
      </c>
      <c r="DS57" s="22" t="s">
        <v>180</v>
      </c>
      <c r="DT57" s="22" t="s">
        <v>180</v>
      </c>
      <c r="DU57" s="22" t="s">
        <v>180</v>
      </c>
      <c r="DV57" s="22" t="s">
        <v>180</v>
      </c>
      <c r="DW57" s="22" t="s">
        <v>180</v>
      </c>
      <c r="DX57" s="22" t="s">
        <v>180</v>
      </c>
      <c r="DY57" s="22" t="s">
        <v>180</v>
      </c>
      <c r="DZ57" s="22" t="s">
        <v>180</v>
      </c>
      <c r="EA57" s="22" t="s">
        <v>180</v>
      </c>
      <c r="EB57" s="22" t="s">
        <v>180</v>
      </c>
      <c r="EC57" s="22" t="s">
        <v>180</v>
      </c>
      <c r="ED57" s="22" t="s">
        <v>180</v>
      </c>
      <c r="EE57" s="22" t="s">
        <v>180</v>
      </c>
      <c r="EF57" s="22" t="s">
        <v>180</v>
      </c>
      <c r="EG57" s="22" t="s">
        <v>180</v>
      </c>
      <c r="EH57" s="22" t="s">
        <v>180</v>
      </c>
      <c r="EI57" s="22" t="s">
        <v>180</v>
      </c>
      <c r="EJ57" s="22" t="s">
        <v>180</v>
      </c>
      <c r="EK57" s="22" t="s">
        <v>180</v>
      </c>
      <c r="EL57" s="22" t="s">
        <v>180</v>
      </c>
      <c r="EM57" s="22" t="s">
        <v>180</v>
      </c>
      <c r="EN57" s="22" t="s">
        <v>180</v>
      </c>
      <c r="EO57" s="22" t="s">
        <v>180</v>
      </c>
      <c r="EP57" s="22" t="s">
        <v>180</v>
      </c>
      <c r="EQ57" s="22" t="s">
        <v>180</v>
      </c>
      <c r="ER57" s="22" t="s">
        <v>180</v>
      </c>
      <c r="ES57" s="22" t="s">
        <v>180</v>
      </c>
      <c r="ET57" s="22" t="s">
        <v>180</v>
      </c>
      <c r="EU57" s="22" t="s">
        <v>180</v>
      </c>
      <c r="EV57" s="22" t="s">
        <v>180</v>
      </c>
      <c r="EW57" s="22" t="s">
        <v>180</v>
      </c>
      <c r="EX57" s="22" t="s">
        <v>180</v>
      </c>
      <c r="EY57" s="22" t="s">
        <v>180</v>
      </c>
      <c r="EZ57" s="22" t="s">
        <v>180</v>
      </c>
      <c r="FA57" s="22" t="s">
        <v>180</v>
      </c>
      <c r="FB57" s="22" t="s">
        <v>180</v>
      </c>
      <c r="FC57" s="22" t="s">
        <v>180</v>
      </c>
      <c r="FD57" s="22" t="s">
        <v>180</v>
      </c>
      <c r="FE57" s="22" t="s">
        <v>180</v>
      </c>
      <c r="FF57" s="22" t="s">
        <v>180</v>
      </c>
      <c r="FG57" s="22" t="s">
        <v>180</v>
      </c>
      <c r="FH57" s="22" t="s">
        <v>180</v>
      </c>
      <c r="FI57" s="22" t="s">
        <v>180</v>
      </c>
      <c r="FJ57" s="22" t="s">
        <v>180</v>
      </c>
      <c r="FK57" s="22" t="s">
        <v>180</v>
      </c>
      <c r="FL57" s="22" t="s">
        <v>180</v>
      </c>
      <c r="FM57" s="22" t="s">
        <v>180</v>
      </c>
      <c r="FN57" s="22" t="s">
        <v>180</v>
      </c>
      <c r="FO57" s="22" t="s">
        <v>180</v>
      </c>
      <c r="FP57" s="22" t="s">
        <v>180</v>
      </c>
      <c r="FQ57" s="22" t="s">
        <v>180</v>
      </c>
      <c r="FR57" s="22" t="s">
        <v>180</v>
      </c>
      <c r="FS57" s="22" t="s">
        <v>180</v>
      </c>
      <c r="FT57" s="22" t="s">
        <v>180</v>
      </c>
      <c r="FU57" s="22" t="s">
        <v>180</v>
      </c>
      <c r="FV57" s="22" t="s">
        <v>180</v>
      </c>
      <c r="FW57" s="22" t="s">
        <v>180</v>
      </c>
      <c r="FX57" s="22" t="s">
        <v>180</v>
      </c>
      <c r="FY57" s="22" t="s">
        <v>180</v>
      </c>
      <c r="FZ57" s="22" t="s">
        <v>180</v>
      </c>
      <c r="GA57" s="22" t="s">
        <v>180</v>
      </c>
      <c r="GB57" s="22" t="s">
        <v>180</v>
      </c>
      <c r="GC57" s="22" t="s">
        <v>180</v>
      </c>
      <c r="GD57" s="22" t="s">
        <v>180</v>
      </c>
      <c r="GE57" s="22" t="s">
        <v>180</v>
      </c>
      <c r="GF57" s="22" t="s">
        <v>180</v>
      </c>
      <c r="GG57" s="22" t="s">
        <v>180</v>
      </c>
      <c r="GH57" s="22" t="s">
        <v>180</v>
      </c>
      <c r="GI57" s="22" t="s">
        <v>180</v>
      </c>
      <c r="GJ57" s="22" t="s">
        <v>180</v>
      </c>
      <c r="GK57" s="22" t="s">
        <v>180</v>
      </c>
      <c r="GL57" s="22" t="s">
        <v>180</v>
      </c>
      <c r="GM57" s="22" t="s">
        <v>180</v>
      </c>
      <c r="GN57" s="22" t="s">
        <v>180</v>
      </c>
      <c r="GO57" s="22" t="s">
        <v>180</v>
      </c>
      <c r="GP57" s="22" t="s">
        <v>180</v>
      </c>
      <c r="GQ57" s="22" t="s">
        <v>180</v>
      </c>
      <c r="GR57" s="22" t="s">
        <v>180</v>
      </c>
      <c r="GS57" s="22" t="s">
        <v>180</v>
      </c>
      <c r="GT57" s="22" t="s">
        <v>180</v>
      </c>
      <c r="GU57" s="22" t="s">
        <v>180</v>
      </c>
      <c r="GV57" s="22" t="s">
        <v>180</v>
      </c>
      <c r="GW57" s="22" t="s">
        <v>180</v>
      </c>
      <c r="GX57" s="22" t="s">
        <v>180</v>
      </c>
      <c r="GY57" s="22" t="s">
        <v>180</v>
      </c>
      <c r="GZ57" s="22" t="s">
        <v>180</v>
      </c>
      <c r="HA57" s="22" t="s">
        <v>180</v>
      </c>
      <c r="HB57" s="22" t="s">
        <v>180</v>
      </c>
    </row>
    <row r="58" spans="1:211" x14ac:dyDescent="0.25">
      <c r="A58" s="56">
        <v>70</v>
      </c>
      <c r="B58" s="57" t="s">
        <v>246</v>
      </c>
      <c r="C58" s="50"/>
      <c r="D58" s="50"/>
      <c r="E58" s="50"/>
      <c r="F58" s="50"/>
      <c r="G58" s="50"/>
      <c r="H58" s="50"/>
      <c r="I58" s="50"/>
      <c r="J58" s="50"/>
      <c r="K58" s="58"/>
      <c r="L58" s="50"/>
      <c r="M58" s="50"/>
      <c r="N58" s="50"/>
      <c r="O58" s="50"/>
      <c r="P58" s="50"/>
      <c r="Q58" s="50"/>
      <c r="R58" s="50"/>
      <c r="S58" s="50"/>
      <c r="T58" s="58"/>
      <c r="U58" s="50"/>
      <c r="V58" s="50"/>
      <c r="W58" s="50"/>
      <c r="X58" s="50"/>
      <c r="Y58" s="50"/>
      <c r="Z58" s="50"/>
      <c r="AA58" s="50"/>
      <c r="AB58" s="50"/>
      <c r="AC58" s="58"/>
      <c r="AD58" s="50"/>
      <c r="AE58" s="50"/>
      <c r="AF58" s="50"/>
      <c r="AG58" s="50"/>
      <c r="AH58" s="50"/>
      <c r="AI58" s="50"/>
      <c r="AJ58" s="50"/>
      <c r="AK58" s="50"/>
      <c r="AL58" s="58"/>
      <c r="AM58" s="50"/>
      <c r="AN58" s="50"/>
      <c r="AO58" s="50"/>
      <c r="AP58" s="50"/>
      <c r="AQ58" s="50"/>
      <c r="AR58" s="50"/>
      <c r="AS58" s="50"/>
      <c r="AT58" s="50"/>
      <c r="AU58" s="58"/>
      <c r="AV58" s="50"/>
      <c r="AW58" s="50"/>
      <c r="AX58" s="50"/>
      <c r="AY58" s="50"/>
      <c r="AZ58" s="50"/>
      <c r="BA58" s="50"/>
      <c r="BB58" s="50"/>
      <c r="BC58" s="50"/>
      <c r="BD58" s="58"/>
      <c r="BE58" s="50"/>
      <c r="BF58" s="50"/>
      <c r="BG58" s="50"/>
      <c r="BH58" s="50"/>
      <c r="BI58" s="50"/>
      <c r="BJ58" s="50"/>
      <c r="BK58" s="50"/>
      <c r="BL58" s="50"/>
      <c r="BM58" s="58"/>
      <c r="BN58" s="50"/>
      <c r="BO58" s="50"/>
      <c r="BP58" s="50"/>
      <c r="BQ58" s="50"/>
      <c r="BR58" s="50"/>
      <c r="BS58" s="50"/>
      <c r="BT58" s="50"/>
      <c r="BU58" s="50"/>
      <c r="BV58" s="58"/>
      <c r="BW58" s="50"/>
      <c r="BX58" s="50"/>
      <c r="BY58" s="50"/>
      <c r="BZ58" s="50"/>
      <c r="CA58" s="50"/>
      <c r="CB58" s="50"/>
      <c r="CC58" s="50"/>
      <c r="CD58" s="50"/>
      <c r="CE58" s="58"/>
      <c r="CF58" s="50"/>
      <c r="CG58" s="50"/>
      <c r="CH58" s="50"/>
      <c r="CI58" s="50"/>
      <c r="CJ58" s="50"/>
      <c r="CK58" s="50"/>
      <c r="CL58" s="50"/>
      <c r="CM58" s="50"/>
      <c r="CN58" s="58"/>
      <c r="CO58" s="50"/>
      <c r="CP58" s="50"/>
      <c r="CQ58" s="50"/>
      <c r="CR58" s="50"/>
      <c r="CS58" s="50"/>
      <c r="CT58" s="50"/>
      <c r="CU58" s="50"/>
      <c r="CV58" s="50"/>
      <c r="CW58" s="58"/>
      <c r="CX58" s="50"/>
      <c r="CY58" s="50"/>
      <c r="CZ58" s="50"/>
      <c r="DA58" s="50"/>
      <c r="DB58" s="50"/>
      <c r="DC58" s="50"/>
      <c r="DD58" s="50"/>
      <c r="DE58" s="50"/>
      <c r="DF58" s="58"/>
      <c r="DG58" s="50"/>
      <c r="DH58" s="50"/>
      <c r="DI58" s="50"/>
      <c r="DJ58" s="50"/>
      <c r="DK58" s="50"/>
      <c r="DL58" s="50"/>
      <c r="DM58" s="50"/>
      <c r="DN58" s="50"/>
      <c r="DO58" s="58"/>
      <c r="DP58" s="50"/>
      <c r="DQ58" s="50"/>
      <c r="DR58" s="50"/>
      <c r="DS58" s="50"/>
      <c r="DT58" s="50"/>
      <c r="DU58" s="50"/>
      <c r="DV58" s="50"/>
      <c r="DW58" s="50"/>
      <c r="DX58" s="58"/>
      <c r="DY58" s="50"/>
      <c r="DZ58" s="50"/>
      <c r="EA58" s="50"/>
      <c r="EB58" s="50"/>
      <c r="EC58" s="50"/>
      <c r="ED58" s="50"/>
      <c r="EE58" s="50"/>
      <c r="EF58" s="50"/>
      <c r="EG58" s="58"/>
      <c r="EH58" s="50"/>
      <c r="EI58" s="50"/>
      <c r="EJ58" s="50"/>
      <c r="EK58" s="50"/>
      <c r="EL58" s="50"/>
      <c r="EM58" s="50"/>
      <c r="EN58" s="50"/>
      <c r="EO58" s="50"/>
      <c r="EP58" s="58"/>
      <c r="EQ58" s="50"/>
      <c r="ER58" s="50"/>
      <c r="ES58" s="50"/>
      <c r="ET58" s="50"/>
      <c r="EU58" s="50"/>
      <c r="EV58" s="50"/>
      <c r="EW58" s="50"/>
      <c r="EX58" s="50"/>
      <c r="EY58" s="58"/>
      <c r="EZ58" s="50"/>
      <c r="FA58" s="50"/>
      <c r="FB58" s="50"/>
      <c r="FC58" s="50"/>
      <c r="FD58" s="50"/>
      <c r="FE58" s="50"/>
      <c r="FF58" s="50"/>
      <c r="FG58" s="50"/>
      <c r="FH58" s="58"/>
      <c r="FI58" s="50"/>
      <c r="FJ58" s="50"/>
      <c r="FK58" s="50"/>
      <c r="FL58" s="50"/>
      <c r="FM58" s="50"/>
      <c r="FN58" s="50"/>
      <c r="FO58" s="50"/>
      <c r="FP58" s="50"/>
      <c r="FQ58" s="58"/>
      <c r="FR58" s="50"/>
      <c r="FS58" s="50"/>
      <c r="FT58" s="50"/>
      <c r="FU58" s="50"/>
      <c r="FV58" s="50"/>
      <c r="FW58" s="50"/>
      <c r="FX58" s="50"/>
      <c r="FY58" s="50"/>
      <c r="FZ58" s="58"/>
      <c r="GA58" s="50"/>
      <c r="GB58" s="50"/>
      <c r="GC58" s="50"/>
      <c r="GD58" s="50"/>
      <c r="GE58" s="50"/>
      <c r="GF58" s="50"/>
      <c r="GG58" s="50"/>
      <c r="GH58" s="50"/>
      <c r="GI58" s="58"/>
      <c r="GJ58" s="50"/>
      <c r="GK58" s="50"/>
      <c r="GL58" s="50"/>
      <c r="GM58" s="50"/>
      <c r="GN58" s="50"/>
      <c r="GO58" s="50"/>
      <c r="GP58" s="50"/>
      <c r="GQ58" s="50"/>
      <c r="GR58" s="58"/>
      <c r="GS58" s="50"/>
      <c r="GT58" s="50"/>
      <c r="GU58" s="50"/>
      <c r="GV58" s="50"/>
      <c r="GW58" s="50"/>
      <c r="GX58" s="50"/>
      <c r="GY58" s="50"/>
      <c r="GZ58" s="50"/>
      <c r="HA58" s="58"/>
      <c r="HB58" s="58"/>
    </row>
    <row r="59" spans="1:211" x14ac:dyDescent="0.25">
      <c r="A59" s="48">
        <v>70.099999999999994</v>
      </c>
      <c r="B59" s="49" t="s">
        <v>247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5">
        <f t="shared" ref="HB59:HB83" si="1">K59+T59+AC59+AL59+AU59+BD59+BM59+BV59+CE59+CN59+CW59+DF59+DO59+DX59+EG59+EP59+EY59+FH59+FQ59+FZ59+GI59+GR59+HA59</f>
        <v>0</v>
      </c>
      <c r="HC59" s="62"/>
    </row>
    <row r="60" spans="1:211" x14ac:dyDescent="0.25">
      <c r="A60" s="48">
        <v>70.2</v>
      </c>
      <c r="B60" s="49" t="s">
        <v>248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5">
        <f t="shared" si="1"/>
        <v>0</v>
      </c>
      <c r="HC60" s="62"/>
    </row>
    <row r="61" spans="1:211" x14ac:dyDescent="0.25">
      <c r="A61" s="42">
        <v>71</v>
      </c>
      <c r="B61" s="59" t="s">
        <v>249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5">
        <f t="shared" si="1"/>
        <v>0</v>
      </c>
      <c r="HC61" s="62"/>
    </row>
    <row r="62" spans="1:211" x14ac:dyDescent="0.25">
      <c r="A62" s="42">
        <v>72</v>
      </c>
      <c r="B62" s="43" t="s">
        <v>250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828</v>
      </c>
      <c r="S62" s="44">
        <v>0</v>
      </c>
      <c r="T62" s="45">
        <v>828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5">
        <f t="shared" si="1"/>
        <v>828</v>
      </c>
      <c r="HC62" s="62"/>
    </row>
    <row r="63" spans="1:211" x14ac:dyDescent="0.25">
      <c r="A63" s="42">
        <v>73</v>
      </c>
      <c r="B63" s="43" t="s">
        <v>251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869</v>
      </c>
      <c r="Z63" s="44">
        <v>0</v>
      </c>
      <c r="AA63" s="44">
        <v>0</v>
      </c>
      <c r="AB63" s="44">
        <v>0</v>
      </c>
      <c r="AC63" s="45">
        <v>869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5438</v>
      </c>
      <c r="CK63" s="44">
        <v>0</v>
      </c>
      <c r="CL63" s="44">
        <v>0</v>
      </c>
      <c r="CM63" s="44">
        <v>0</v>
      </c>
      <c r="CN63" s="45">
        <v>5438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18</v>
      </c>
      <c r="DE63" s="44">
        <v>0</v>
      </c>
      <c r="DF63" s="45">
        <v>18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3729</v>
      </c>
      <c r="FE63" s="44">
        <v>0</v>
      </c>
      <c r="FF63" s="44">
        <v>0</v>
      </c>
      <c r="FG63" s="44">
        <v>0</v>
      </c>
      <c r="FH63" s="45">
        <v>3729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10302</v>
      </c>
      <c r="FW63" s="44">
        <v>0</v>
      </c>
      <c r="FX63" s="44">
        <v>0</v>
      </c>
      <c r="FY63" s="44">
        <v>0</v>
      </c>
      <c r="FZ63" s="45">
        <v>10302</v>
      </c>
      <c r="GA63" s="44">
        <v>0</v>
      </c>
      <c r="GB63" s="44">
        <v>0</v>
      </c>
      <c r="GC63" s="44">
        <v>0</v>
      </c>
      <c r="GD63" s="44">
        <v>0</v>
      </c>
      <c r="GE63" s="44">
        <v>5065</v>
      </c>
      <c r="GF63" s="44">
        <v>0</v>
      </c>
      <c r="GG63" s="44">
        <v>0</v>
      </c>
      <c r="GH63" s="44">
        <v>0</v>
      </c>
      <c r="GI63" s="45">
        <v>5065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5">
        <f t="shared" si="1"/>
        <v>25421</v>
      </c>
      <c r="HC63" s="62"/>
    </row>
    <row r="64" spans="1:211" x14ac:dyDescent="0.25">
      <c r="A64" s="42">
        <v>74</v>
      </c>
      <c r="B64" s="43" t="s">
        <v>252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605</v>
      </c>
      <c r="Z64" s="44">
        <v>0</v>
      </c>
      <c r="AA64" s="44">
        <v>0</v>
      </c>
      <c r="AB64" s="44">
        <v>0</v>
      </c>
      <c r="AC64" s="45">
        <v>605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20594</v>
      </c>
      <c r="FW64" s="44">
        <v>0</v>
      </c>
      <c r="FX64" s="44">
        <v>0</v>
      </c>
      <c r="FY64" s="44">
        <v>0</v>
      </c>
      <c r="FZ64" s="45">
        <v>20594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5">
        <f t="shared" si="1"/>
        <v>21199</v>
      </c>
      <c r="HC64" s="62"/>
    </row>
    <row r="65" spans="1:211" x14ac:dyDescent="0.25">
      <c r="A65" s="42">
        <v>75</v>
      </c>
      <c r="B65" s="43" t="s">
        <v>253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1085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1085</v>
      </c>
      <c r="U65" s="44">
        <v>32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32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384</v>
      </c>
      <c r="BX65" s="44">
        <v>0</v>
      </c>
      <c r="BY65" s="44">
        <v>0</v>
      </c>
      <c r="BZ65" s="44">
        <v>0</v>
      </c>
      <c r="CA65" s="44">
        <v>79</v>
      </c>
      <c r="CB65" s="44">
        <v>0</v>
      </c>
      <c r="CC65" s="44">
        <v>0</v>
      </c>
      <c r="CD65" s="44">
        <v>0</v>
      </c>
      <c r="CE65" s="45">
        <v>463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177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177</v>
      </c>
      <c r="CX65" s="44">
        <v>982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982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3604</v>
      </c>
      <c r="FS65" s="44">
        <v>0</v>
      </c>
      <c r="FT65" s="44">
        <v>256</v>
      </c>
      <c r="FU65" s="44">
        <v>0</v>
      </c>
      <c r="FV65" s="44">
        <v>0</v>
      </c>
      <c r="FW65" s="44">
        <v>0</v>
      </c>
      <c r="FX65" s="44">
        <v>193</v>
      </c>
      <c r="FY65" s="44">
        <v>0</v>
      </c>
      <c r="FZ65" s="45">
        <v>4053</v>
      </c>
      <c r="GA65" s="44">
        <v>780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780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42</v>
      </c>
      <c r="GT65" s="44">
        <v>0</v>
      </c>
      <c r="GU65" s="44">
        <v>0</v>
      </c>
      <c r="GV65" s="44">
        <v>0</v>
      </c>
      <c r="GW65" s="44">
        <v>5</v>
      </c>
      <c r="GX65" s="44">
        <v>0</v>
      </c>
      <c r="GY65" s="44">
        <v>0</v>
      </c>
      <c r="GZ65" s="44">
        <v>0</v>
      </c>
      <c r="HA65" s="45">
        <v>47</v>
      </c>
      <c r="HB65" s="45">
        <f t="shared" si="1"/>
        <v>7619</v>
      </c>
      <c r="HC65" s="62"/>
    </row>
    <row r="66" spans="1:211" x14ac:dyDescent="0.25">
      <c r="A66" s="42">
        <v>76</v>
      </c>
      <c r="B66" s="43" t="s">
        <v>254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5">
        <f t="shared" si="1"/>
        <v>0</v>
      </c>
      <c r="HC66" s="62"/>
    </row>
    <row r="67" spans="1:211" x14ac:dyDescent="0.25">
      <c r="A67" s="42">
        <v>77</v>
      </c>
      <c r="B67" s="43" t="s">
        <v>255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5">
        <f t="shared" si="1"/>
        <v>0</v>
      </c>
      <c r="HC67" s="62"/>
    </row>
    <row r="68" spans="1:211" ht="26.25" x14ac:dyDescent="0.25">
      <c r="A68" s="42">
        <v>78</v>
      </c>
      <c r="B68" s="43" t="s">
        <v>256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248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248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5">
        <f t="shared" si="1"/>
        <v>248</v>
      </c>
      <c r="HC68" s="62"/>
    </row>
    <row r="69" spans="1:211" x14ac:dyDescent="0.25">
      <c r="A69" s="42">
        <v>79</v>
      </c>
      <c r="B69" s="57" t="s">
        <v>278</v>
      </c>
      <c r="C69" s="50"/>
      <c r="D69" s="50"/>
      <c r="E69" s="50"/>
      <c r="F69" s="50"/>
      <c r="G69" s="50"/>
      <c r="H69" s="50"/>
      <c r="I69" s="50"/>
      <c r="J69" s="50"/>
      <c r="K69" s="58"/>
      <c r="L69" s="50"/>
      <c r="M69" s="50"/>
      <c r="N69" s="50"/>
      <c r="O69" s="50"/>
      <c r="P69" s="50"/>
      <c r="Q69" s="50"/>
      <c r="R69" s="50"/>
      <c r="S69" s="50"/>
      <c r="T69" s="58"/>
      <c r="U69" s="50"/>
      <c r="V69" s="50"/>
      <c r="W69" s="50"/>
      <c r="X69" s="50"/>
      <c r="Y69" s="50"/>
      <c r="Z69" s="50"/>
      <c r="AA69" s="50"/>
      <c r="AB69" s="50"/>
      <c r="AC69" s="58"/>
      <c r="AD69" s="50"/>
      <c r="AE69" s="50"/>
      <c r="AF69" s="50"/>
      <c r="AG69" s="50"/>
      <c r="AH69" s="50"/>
      <c r="AI69" s="50"/>
      <c r="AJ69" s="50"/>
      <c r="AK69" s="50"/>
      <c r="AL69" s="58"/>
      <c r="AM69" s="50"/>
      <c r="AN69" s="50"/>
      <c r="AO69" s="50"/>
      <c r="AP69" s="50"/>
      <c r="AQ69" s="50"/>
      <c r="AR69" s="50"/>
      <c r="AS69" s="50"/>
      <c r="AT69" s="50"/>
      <c r="AU69" s="58"/>
      <c r="AV69" s="50"/>
      <c r="AW69" s="50"/>
      <c r="AX69" s="50"/>
      <c r="AY69" s="50"/>
      <c r="AZ69" s="50"/>
      <c r="BA69" s="50"/>
      <c r="BB69" s="50"/>
      <c r="BC69" s="50"/>
      <c r="BD69" s="58"/>
      <c r="BE69" s="50"/>
      <c r="BF69" s="50"/>
      <c r="BG69" s="50"/>
      <c r="BH69" s="50"/>
      <c r="BI69" s="50"/>
      <c r="BJ69" s="50"/>
      <c r="BK69" s="50"/>
      <c r="BL69" s="50"/>
      <c r="BM69" s="58"/>
      <c r="BN69" s="50"/>
      <c r="BO69" s="50"/>
      <c r="BP69" s="50"/>
      <c r="BQ69" s="50"/>
      <c r="BR69" s="50"/>
      <c r="BS69" s="50"/>
      <c r="BT69" s="50"/>
      <c r="BU69" s="50"/>
      <c r="BV69" s="58"/>
      <c r="BW69" s="50"/>
      <c r="BX69" s="50"/>
      <c r="BY69" s="50"/>
      <c r="BZ69" s="50"/>
      <c r="CA69" s="50"/>
      <c r="CB69" s="50"/>
      <c r="CC69" s="50"/>
      <c r="CD69" s="50"/>
      <c r="CE69" s="58"/>
      <c r="CF69" s="50"/>
      <c r="CG69" s="50"/>
      <c r="CH69" s="50"/>
      <c r="CI69" s="50"/>
      <c r="CJ69" s="50"/>
      <c r="CK69" s="50"/>
      <c r="CL69" s="50"/>
      <c r="CM69" s="50"/>
      <c r="CN69" s="58"/>
      <c r="CO69" s="50"/>
      <c r="CP69" s="50"/>
      <c r="CQ69" s="50"/>
      <c r="CR69" s="50"/>
      <c r="CS69" s="50"/>
      <c r="CT69" s="50"/>
      <c r="CU69" s="50"/>
      <c r="CV69" s="50"/>
      <c r="CW69" s="58"/>
      <c r="CX69" s="50"/>
      <c r="CY69" s="50"/>
      <c r="CZ69" s="50"/>
      <c r="DA69" s="50"/>
      <c r="DB69" s="50"/>
      <c r="DC69" s="50"/>
      <c r="DD69" s="50"/>
      <c r="DE69" s="50"/>
      <c r="DF69" s="58"/>
      <c r="DG69" s="50"/>
      <c r="DH69" s="50"/>
      <c r="DI69" s="50"/>
      <c r="DJ69" s="50"/>
      <c r="DK69" s="50"/>
      <c r="DL69" s="50"/>
      <c r="DM69" s="50"/>
      <c r="DN69" s="50"/>
      <c r="DO69" s="58"/>
      <c r="DP69" s="50"/>
      <c r="DQ69" s="50"/>
      <c r="DR69" s="50"/>
      <c r="DS69" s="50"/>
      <c r="DT69" s="50"/>
      <c r="DU69" s="50"/>
      <c r="DV69" s="50"/>
      <c r="DW69" s="50"/>
      <c r="DX69" s="58"/>
      <c r="DY69" s="50"/>
      <c r="DZ69" s="50"/>
      <c r="EA69" s="50"/>
      <c r="EB69" s="50"/>
      <c r="EC69" s="50"/>
      <c r="ED69" s="50"/>
      <c r="EE69" s="50"/>
      <c r="EF69" s="50"/>
      <c r="EG69" s="58"/>
      <c r="EH69" s="50"/>
      <c r="EI69" s="50"/>
      <c r="EJ69" s="50"/>
      <c r="EK69" s="50"/>
      <c r="EL69" s="50"/>
      <c r="EM69" s="50"/>
      <c r="EN69" s="50"/>
      <c r="EO69" s="50"/>
      <c r="EP69" s="58"/>
      <c r="EQ69" s="50"/>
      <c r="ER69" s="50"/>
      <c r="ES69" s="50"/>
      <c r="ET69" s="50"/>
      <c r="EU69" s="50"/>
      <c r="EV69" s="50"/>
      <c r="EW69" s="50"/>
      <c r="EX69" s="50"/>
      <c r="EY69" s="58"/>
      <c r="EZ69" s="50"/>
      <c r="FA69" s="50"/>
      <c r="FB69" s="50"/>
      <c r="FC69" s="50"/>
      <c r="FD69" s="50"/>
      <c r="FE69" s="50"/>
      <c r="FF69" s="50"/>
      <c r="FG69" s="50"/>
      <c r="FH69" s="58"/>
      <c r="FI69" s="50"/>
      <c r="FJ69" s="50"/>
      <c r="FK69" s="50"/>
      <c r="FL69" s="50"/>
      <c r="FM69" s="50"/>
      <c r="FN69" s="50"/>
      <c r="FO69" s="50"/>
      <c r="FP69" s="50"/>
      <c r="FQ69" s="58"/>
      <c r="FR69" s="50"/>
      <c r="FS69" s="50"/>
      <c r="FT69" s="50"/>
      <c r="FU69" s="50"/>
      <c r="FV69" s="50"/>
      <c r="FW69" s="50"/>
      <c r="FX69" s="50"/>
      <c r="FY69" s="50"/>
      <c r="FZ69" s="58"/>
      <c r="GA69" s="50"/>
      <c r="GB69" s="50"/>
      <c r="GC69" s="50"/>
      <c r="GD69" s="50"/>
      <c r="GE69" s="50"/>
      <c r="GF69" s="50"/>
      <c r="GG69" s="50"/>
      <c r="GH69" s="50"/>
      <c r="GI69" s="58"/>
      <c r="GJ69" s="50"/>
      <c r="GK69" s="50"/>
      <c r="GL69" s="50"/>
      <c r="GM69" s="50"/>
      <c r="GN69" s="50"/>
      <c r="GO69" s="50"/>
      <c r="GP69" s="50"/>
      <c r="GQ69" s="50"/>
      <c r="GR69" s="58"/>
      <c r="GS69" s="50"/>
      <c r="GT69" s="50"/>
      <c r="GU69" s="50"/>
      <c r="GV69" s="50"/>
      <c r="GW69" s="50"/>
      <c r="GX69" s="50"/>
      <c r="GY69" s="50"/>
      <c r="GZ69" s="50"/>
      <c r="HA69" s="58"/>
      <c r="HB69" s="58"/>
      <c r="HC69" s="62"/>
    </row>
    <row r="70" spans="1:211" x14ac:dyDescent="0.25">
      <c r="A70" s="48">
        <v>79.099999999999994</v>
      </c>
      <c r="B70" s="49" t="s">
        <v>279</v>
      </c>
      <c r="C70" s="50"/>
      <c r="D70" s="50"/>
      <c r="E70" s="50"/>
      <c r="F70" s="50"/>
      <c r="G70" s="50"/>
      <c r="H70" s="44">
        <v>0</v>
      </c>
      <c r="I70" s="50"/>
      <c r="J70" s="50"/>
      <c r="K70" s="45">
        <v>0</v>
      </c>
      <c r="L70" s="50"/>
      <c r="M70" s="50"/>
      <c r="N70" s="50"/>
      <c r="O70" s="50"/>
      <c r="P70" s="50"/>
      <c r="Q70" s="44">
        <v>309364</v>
      </c>
      <c r="R70" s="50"/>
      <c r="S70" s="50"/>
      <c r="T70" s="45">
        <v>309364</v>
      </c>
      <c r="U70" s="50"/>
      <c r="V70" s="50"/>
      <c r="W70" s="50"/>
      <c r="X70" s="50"/>
      <c r="Y70" s="50"/>
      <c r="Z70" s="44">
        <v>28466</v>
      </c>
      <c r="AA70" s="50"/>
      <c r="AB70" s="50"/>
      <c r="AC70" s="45">
        <v>28466</v>
      </c>
      <c r="AD70" s="50"/>
      <c r="AE70" s="50"/>
      <c r="AF70" s="50"/>
      <c r="AG70" s="50"/>
      <c r="AH70" s="50"/>
      <c r="AI70" s="44">
        <v>0</v>
      </c>
      <c r="AJ70" s="50"/>
      <c r="AK70" s="50"/>
      <c r="AL70" s="45">
        <v>0</v>
      </c>
      <c r="AM70" s="50"/>
      <c r="AN70" s="50"/>
      <c r="AO70" s="50"/>
      <c r="AP70" s="50"/>
      <c r="AQ70" s="50"/>
      <c r="AR70" s="44">
        <v>0</v>
      </c>
      <c r="AS70" s="50"/>
      <c r="AT70" s="50"/>
      <c r="AU70" s="45">
        <v>0</v>
      </c>
      <c r="AV70" s="50"/>
      <c r="AW70" s="50"/>
      <c r="AX70" s="50"/>
      <c r="AY70" s="50"/>
      <c r="AZ70" s="50"/>
      <c r="BA70" s="44">
        <v>600</v>
      </c>
      <c r="BB70" s="50"/>
      <c r="BC70" s="50"/>
      <c r="BD70" s="45">
        <v>600</v>
      </c>
      <c r="BE70" s="50"/>
      <c r="BF70" s="50"/>
      <c r="BG70" s="50"/>
      <c r="BH70" s="50"/>
      <c r="BI70" s="50"/>
      <c r="BJ70" s="44">
        <v>0</v>
      </c>
      <c r="BK70" s="50"/>
      <c r="BL70" s="50"/>
      <c r="BM70" s="45">
        <v>0</v>
      </c>
      <c r="BN70" s="50"/>
      <c r="BO70" s="50"/>
      <c r="BP70" s="50"/>
      <c r="BQ70" s="50"/>
      <c r="BR70" s="50"/>
      <c r="BS70" s="44">
        <v>6363</v>
      </c>
      <c r="BT70" s="50"/>
      <c r="BU70" s="50"/>
      <c r="BV70" s="45">
        <v>6363</v>
      </c>
      <c r="BW70" s="50"/>
      <c r="BX70" s="50"/>
      <c r="BY70" s="50"/>
      <c r="BZ70" s="50"/>
      <c r="CA70" s="50"/>
      <c r="CB70" s="44">
        <v>29468</v>
      </c>
      <c r="CC70" s="50"/>
      <c r="CD70" s="50"/>
      <c r="CE70" s="45">
        <v>29468</v>
      </c>
      <c r="CF70" s="50"/>
      <c r="CG70" s="50"/>
      <c r="CH70" s="50"/>
      <c r="CI70" s="50"/>
      <c r="CJ70" s="50"/>
      <c r="CK70" s="44">
        <v>117260</v>
      </c>
      <c r="CL70" s="50"/>
      <c r="CM70" s="50"/>
      <c r="CN70" s="45">
        <v>117260</v>
      </c>
      <c r="CO70" s="50"/>
      <c r="CP70" s="50"/>
      <c r="CQ70" s="50"/>
      <c r="CR70" s="50"/>
      <c r="CS70" s="50"/>
      <c r="CT70" s="44">
        <v>80029</v>
      </c>
      <c r="CU70" s="50"/>
      <c r="CV70" s="50"/>
      <c r="CW70" s="45">
        <v>80029</v>
      </c>
      <c r="CX70" s="50"/>
      <c r="CY70" s="50"/>
      <c r="CZ70" s="50"/>
      <c r="DA70" s="50"/>
      <c r="DB70" s="50"/>
      <c r="DC70" s="44">
        <v>11610</v>
      </c>
      <c r="DD70" s="50"/>
      <c r="DE70" s="50"/>
      <c r="DF70" s="45">
        <v>11610</v>
      </c>
      <c r="DG70" s="50"/>
      <c r="DH70" s="50"/>
      <c r="DI70" s="50"/>
      <c r="DJ70" s="50"/>
      <c r="DK70" s="50"/>
      <c r="DL70" s="44">
        <v>36103</v>
      </c>
      <c r="DM70" s="50"/>
      <c r="DN70" s="50"/>
      <c r="DO70" s="45">
        <v>36103</v>
      </c>
      <c r="DP70" s="50"/>
      <c r="DQ70" s="50"/>
      <c r="DR70" s="50"/>
      <c r="DS70" s="50"/>
      <c r="DT70" s="50"/>
      <c r="DU70" s="44">
        <v>23527</v>
      </c>
      <c r="DV70" s="50"/>
      <c r="DW70" s="50"/>
      <c r="DX70" s="45">
        <v>23527</v>
      </c>
      <c r="DY70" s="50"/>
      <c r="DZ70" s="50"/>
      <c r="EA70" s="50"/>
      <c r="EB70" s="50"/>
      <c r="EC70" s="50"/>
      <c r="ED70" s="44">
        <v>102965</v>
      </c>
      <c r="EE70" s="50"/>
      <c r="EF70" s="50"/>
      <c r="EG70" s="45">
        <v>102965</v>
      </c>
      <c r="EH70" s="50"/>
      <c r="EI70" s="50"/>
      <c r="EJ70" s="50"/>
      <c r="EK70" s="50"/>
      <c r="EL70" s="50"/>
      <c r="EM70" s="44">
        <v>13707</v>
      </c>
      <c r="EN70" s="50"/>
      <c r="EO70" s="50"/>
      <c r="EP70" s="45">
        <v>13707</v>
      </c>
      <c r="EQ70" s="50"/>
      <c r="ER70" s="50"/>
      <c r="ES70" s="50"/>
      <c r="ET70" s="50"/>
      <c r="EU70" s="50"/>
      <c r="EV70" s="44">
        <v>842</v>
      </c>
      <c r="EW70" s="50"/>
      <c r="EX70" s="50"/>
      <c r="EY70" s="45">
        <v>842</v>
      </c>
      <c r="EZ70" s="50"/>
      <c r="FA70" s="50"/>
      <c r="FB70" s="50"/>
      <c r="FC70" s="50"/>
      <c r="FD70" s="50"/>
      <c r="FE70" s="44">
        <v>7694</v>
      </c>
      <c r="FF70" s="50"/>
      <c r="FG70" s="50"/>
      <c r="FH70" s="45">
        <v>7694</v>
      </c>
      <c r="FI70" s="50"/>
      <c r="FJ70" s="50"/>
      <c r="FK70" s="50"/>
      <c r="FL70" s="50"/>
      <c r="FM70" s="50"/>
      <c r="FN70" s="44">
        <v>0</v>
      </c>
      <c r="FO70" s="50"/>
      <c r="FP70" s="50"/>
      <c r="FQ70" s="45">
        <v>0</v>
      </c>
      <c r="FR70" s="50"/>
      <c r="FS70" s="50"/>
      <c r="FT70" s="50"/>
      <c r="FU70" s="50"/>
      <c r="FV70" s="50"/>
      <c r="FW70" s="44">
        <v>392878</v>
      </c>
      <c r="FX70" s="50"/>
      <c r="FY70" s="50"/>
      <c r="FZ70" s="45">
        <v>392878</v>
      </c>
      <c r="GA70" s="50"/>
      <c r="GB70" s="50"/>
      <c r="GC70" s="50"/>
      <c r="GD70" s="50"/>
      <c r="GE70" s="50"/>
      <c r="GF70" s="44">
        <v>90299</v>
      </c>
      <c r="GG70" s="50"/>
      <c r="GH70" s="50"/>
      <c r="GI70" s="45">
        <v>90299</v>
      </c>
      <c r="GJ70" s="50"/>
      <c r="GK70" s="50"/>
      <c r="GL70" s="50"/>
      <c r="GM70" s="50"/>
      <c r="GN70" s="50"/>
      <c r="GO70" s="44">
        <v>5308</v>
      </c>
      <c r="GP70" s="50"/>
      <c r="GQ70" s="50"/>
      <c r="GR70" s="45">
        <v>5308</v>
      </c>
      <c r="GS70" s="50"/>
      <c r="GT70" s="50"/>
      <c r="GU70" s="50"/>
      <c r="GV70" s="50"/>
      <c r="GW70" s="50"/>
      <c r="GX70" s="44">
        <v>3466</v>
      </c>
      <c r="GY70" s="50"/>
      <c r="GZ70" s="50"/>
      <c r="HA70" s="45">
        <v>3466</v>
      </c>
      <c r="HB70" s="45">
        <f t="shared" si="1"/>
        <v>1259949</v>
      </c>
      <c r="HC70" s="62"/>
    </row>
    <row r="71" spans="1:211" x14ac:dyDescent="0.25">
      <c r="A71" s="48">
        <v>79.2</v>
      </c>
      <c r="B71" s="49" t="s">
        <v>280</v>
      </c>
      <c r="C71" s="50"/>
      <c r="D71" s="50"/>
      <c r="E71" s="50"/>
      <c r="F71" s="50"/>
      <c r="G71" s="50"/>
      <c r="H71" s="50"/>
      <c r="I71" s="44">
        <v>0</v>
      </c>
      <c r="J71" s="50"/>
      <c r="K71" s="45">
        <v>0</v>
      </c>
      <c r="L71" s="50"/>
      <c r="M71" s="50"/>
      <c r="N71" s="50"/>
      <c r="O71" s="50"/>
      <c r="P71" s="50"/>
      <c r="Q71" s="50"/>
      <c r="R71" s="44">
        <v>594194</v>
      </c>
      <c r="S71" s="50"/>
      <c r="T71" s="45">
        <v>594194</v>
      </c>
      <c r="U71" s="50"/>
      <c r="V71" s="50"/>
      <c r="W71" s="50"/>
      <c r="X71" s="50"/>
      <c r="Y71" s="50"/>
      <c r="Z71" s="50"/>
      <c r="AA71" s="44">
        <v>90064</v>
      </c>
      <c r="AB71" s="50"/>
      <c r="AC71" s="45">
        <v>90064</v>
      </c>
      <c r="AD71" s="50"/>
      <c r="AE71" s="50"/>
      <c r="AF71" s="50"/>
      <c r="AG71" s="50"/>
      <c r="AH71" s="50"/>
      <c r="AI71" s="50"/>
      <c r="AJ71" s="44">
        <v>0</v>
      </c>
      <c r="AK71" s="50"/>
      <c r="AL71" s="45">
        <v>0</v>
      </c>
      <c r="AM71" s="50"/>
      <c r="AN71" s="50"/>
      <c r="AO71" s="50"/>
      <c r="AP71" s="50"/>
      <c r="AQ71" s="50"/>
      <c r="AR71" s="50"/>
      <c r="AS71" s="44">
        <v>0</v>
      </c>
      <c r="AT71" s="50"/>
      <c r="AU71" s="45">
        <v>0</v>
      </c>
      <c r="AV71" s="50"/>
      <c r="AW71" s="50"/>
      <c r="AX71" s="50"/>
      <c r="AY71" s="50"/>
      <c r="AZ71" s="50"/>
      <c r="BA71" s="50"/>
      <c r="BB71" s="44">
        <v>2714</v>
      </c>
      <c r="BC71" s="50"/>
      <c r="BD71" s="45">
        <v>2714</v>
      </c>
      <c r="BE71" s="50"/>
      <c r="BF71" s="50"/>
      <c r="BG71" s="50"/>
      <c r="BH71" s="50"/>
      <c r="BI71" s="50"/>
      <c r="BJ71" s="50"/>
      <c r="BK71" s="44">
        <v>0</v>
      </c>
      <c r="BL71" s="50"/>
      <c r="BM71" s="45">
        <v>0</v>
      </c>
      <c r="BN71" s="50"/>
      <c r="BO71" s="50"/>
      <c r="BP71" s="50"/>
      <c r="BQ71" s="50"/>
      <c r="BR71" s="50"/>
      <c r="BS71" s="50"/>
      <c r="BT71" s="44">
        <v>27258</v>
      </c>
      <c r="BU71" s="50"/>
      <c r="BV71" s="45">
        <v>27258</v>
      </c>
      <c r="BW71" s="50"/>
      <c r="BX71" s="50"/>
      <c r="BY71" s="50"/>
      <c r="BZ71" s="50"/>
      <c r="CA71" s="50"/>
      <c r="CB71" s="50"/>
      <c r="CC71" s="44">
        <v>51319</v>
      </c>
      <c r="CD71" s="50"/>
      <c r="CE71" s="45">
        <v>51319</v>
      </c>
      <c r="CF71" s="50"/>
      <c r="CG71" s="50"/>
      <c r="CH71" s="50"/>
      <c r="CI71" s="50"/>
      <c r="CJ71" s="50"/>
      <c r="CK71" s="50"/>
      <c r="CL71" s="44">
        <v>395926</v>
      </c>
      <c r="CM71" s="50"/>
      <c r="CN71" s="45">
        <v>395926</v>
      </c>
      <c r="CO71" s="50"/>
      <c r="CP71" s="50"/>
      <c r="CQ71" s="50"/>
      <c r="CR71" s="50"/>
      <c r="CS71" s="50"/>
      <c r="CT71" s="50"/>
      <c r="CU71" s="44">
        <v>0</v>
      </c>
      <c r="CV71" s="50"/>
      <c r="CW71" s="45">
        <v>0</v>
      </c>
      <c r="CX71" s="50"/>
      <c r="CY71" s="50"/>
      <c r="CZ71" s="50"/>
      <c r="DA71" s="50"/>
      <c r="DB71" s="50"/>
      <c r="DC71" s="50"/>
      <c r="DD71" s="44">
        <v>28522</v>
      </c>
      <c r="DE71" s="50"/>
      <c r="DF71" s="45">
        <v>28522</v>
      </c>
      <c r="DG71" s="50"/>
      <c r="DH71" s="50"/>
      <c r="DI71" s="50"/>
      <c r="DJ71" s="50"/>
      <c r="DK71" s="50"/>
      <c r="DL71" s="50"/>
      <c r="DM71" s="44">
        <v>47637</v>
      </c>
      <c r="DN71" s="50"/>
      <c r="DO71" s="45">
        <v>47637</v>
      </c>
      <c r="DP71" s="50"/>
      <c r="DQ71" s="50"/>
      <c r="DR71" s="50"/>
      <c r="DS71" s="50"/>
      <c r="DT71" s="50"/>
      <c r="DU71" s="50"/>
      <c r="DV71" s="44">
        <v>0</v>
      </c>
      <c r="DW71" s="50"/>
      <c r="DX71" s="45">
        <v>0</v>
      </c>
      <c r="DY71" s="50"/>
      <c r="DZ71" s="50"/>
      <c r="EA71" s="50"/>
      <c r="EB71" s="50"/>
      <c r="EC71" s="50"/>
      <c r="ED71" s="50"/>
      <c r="EE71" s="44">
        <v>0</v>
      </c>
      <c r="EF71" s="50"/>
      <c r="EG71" s="45">
        <v>0</v>
      </c>
      <c r="EH71" s="50"/>
      <c r="EI71" s="50"/>
      <c r="EJ71" s="50"/>
      <c r="EK71" s="50"/>
      <c r="EL71" s="50"/>
      <c r="EM71" s="50"/>
      <c r="EN71" s="44">
        <v>97549</v>
      </c>
      <c r="EO71" s="50"/>
      <c r="EP71" s="45">
        <v>97549</v>
      </c>
      <c r="EQ71" s="50"/>
      <c r="ER71" s="50"/>
      <c r="ES71" s="50"/>
      <c r="ET71" s="50"/>
      <c r="EU71" s="50"/>
      <c r="EV71" s="50"/>
      <c r="EW71" s="44">
        <v>0</v>
      </c>
      <c r="EX71" s="50"/>
      <c r="EY71" s="45">
        <v>0</v>
      </c>
      <c r="EZ71" s="50"/>
      <c r="FA71" s="50"/>
      <c r="FB71" s="50"/>
      <c r="FC71" s="50"/>
      <c r="FD71" s="50"/>
      <c r="FE71" s="50"/>
      <c r="FF71" s="44">
        <v>45243</v>
      </c>
      <c r="FG71" s="50"/>
      <c r="FH71" s="45">
        <v>45243</v>
      </c>
      <c r="FI71" s="50"/>
      <c r="FJ71" s="50"/>
      <c r="FK71" s="50"/>
      <c r="FL71" s="50"/>
      <c r="FM71" s="50"/>
      <c r="FN71" s="50"/>
      <c r="FO71" s="44">
        <v>0</v>
      </c>
      <c r="FP71" s="50"/>
      <c r="FQ71" s="45">
        <v>0</v>
      </c>
      <c r="FR71" s="50"/>
      <c r="FS71" s="50"/>
      <c r="FT71" s="50"/>
      <c r="FU71" s="50"/>
      <c r="FV71" s="50"/>
      <c r="FW71" s="50"/>
      <c r="FX71" s="44">
        <v>1510500</v>
      </c>
      <c r="FY71" s="50"/>
      <c r="FZ71" s="45">
        <v>1510500</v>
      </c>
      <c r="GA71" s="50"/>
      <c r="GB71" s="50"/>
      <c r="GC71" s="50"/>
      <c r="GD71" s="50"/>
      <c r="GE71" s="50"/>
      <c r="GF71" s="50"/>
      <c r="GG71" s="44">
        <v>510473</v>
      </c>
      <c r="GH71" s="50"/>
      <c r="GI71" s="45">
        <v>510473</v>
      </c>
      <c r="GJ71" s="50"/>
      <c r="GK71" s="50"/>
      <c r="GL71" s="50"/>
      <c r="GM71" s="50"/>
      <c r="GN71" s="50"/>
      <c r="GO71" s="50"/>
      <c r="GP71" s="44">
        <v>32953</v>
      </c>
      <c r="GQ71" s="50"/>
      <c r="GR71" s="45">
        <v>32953</v>
      </c>
      <c r="GS71" s="50"/>
      <c r="GT71" s="50"/>
      <c r="GU71" s="50"/>
      <c r="GV71" s="50"/>
      <c r="GW71" s="50"/>
      <c r="GX71" s="50"/>
      <c r="GY71" s="44">
        <v>31135</v>
      </c>
      <c r="GZ71" s="50"/>
      <c r="HA71" s="45">
        <v>31135</v>
      </c>
      <c r="HB71" s="45">
        <f t="shared" si="1"/>
        <v>3465487</v>
      </c>
      <c r="HC71" s="62"/>
    </row>
    <row r="72" spans="1:211" x14ac:dyDescent="0.25">
      <c r="A72" s="48">
        <v>79.3</v>
      </c>
      <c r="B72" s="49" t="s">
        <v>281</v>
      </c>
      <c r="C72" s="50"/>
      <c r="D72" s="50"/>
      <c r="E72" s="44">
        <v>0</v>
      </c>
      <c r="F72" s="50"/>
      <c r="G72" s="50"/>
      <c r="H72" s="50"/>
      <c r="I72" s="50"/>
      <c r="J72" s="50"/>
      <c r="K72" s="45">
        <v>0</v>
      </c>
      <c r="L72" s="50"/>
      <c r="M72" s="50"/>
      <c r="N72" s="44">
        <v>89596</v>
      </c>
      <c r="O72" s="50"/>
      <c r="P72" s="50"/>
      <c r="Q72" s="50"/>
      <c r="R72" s="50"/>
      <c r="S72" s="50"/>
      <c r="T72" s="45">
        <v>89596</v>
      </c>
      <c r="U72" s="50"/>
      <c r="V72" s="50"/>
      <c r="W72" s="44">
        <v>11248</v>
      </c>
      <c r="X72" s="50"/>
      <c r="Y72" s="50"/>
      <c r="Z72" s="50"/>
      <c r="AA72" s="50"/>
      <c r="AB72" s="50"/>
      <c r="AC72" s="45">
        <v>11248</v>
      </c>
      <c r="AD72" s="50"/>
      <c r="AE72" s="50"/>
      <c r="AF72" s="44">
        <v>0</v>
      </c>
      <c r="AG72" s="50"/>
      <c r="AH72" s="50"/>
      <c r="AI72" s="50"/>
      <c r="AJ72" s="50"/>
      <c r="AK72" s="50"/>
      <c r="AL72" s="45">
        <v>0</v>
      </c>
      <c r="AM72" s="50"/>
      <c r="AN72" s="50"/>
      <c r="AO72" s="44">
        <v>0</v>
      </c>
      <c r="AP72" s="50"/>
      <c r="AQ72" s="50"/>
      <c r="AR72" s="50"/>
      <c r="AS72" s="50"/>
      <c r="AT72" s="50"/>
      <c r="AU72" s="45">
        <v>0</v>
      </c>
      <c r="AV72" s="50"/>
      <c r="AW72" s="50"/>
      <c r="AX72" s="44">
        <v>2625</v>
      </c>
      <c r="AY72" s="50"/>
      <c r="AZ72" s="50"/>
      <c r="BA72" s="50"/>
      <c r="BB72" s="50"/>
      <c r="BC72" s="50"/>
      <c r="BD72" s="45">
        <v>2625</v>
      </c>
      <c r="BE72" s="50"/>
      <c r="BF72" s="50"/>
      <c r="BG72" s="44">
        <v>0</v>
      </c>
      <c r="BH72" s="50"/>
      <c r="BI72" s="50"/>
      <c r="BJ72" s="50"/>
      <c r="BK72" s="50"/>
      <c r="BL72" s="50"/>
      <c r="BM72" s="45">
        <v>0</v>
      </c>
      <c r="BN72" s="50"/>
      <c r="BO72" s="50"/>
      <c r="BP72" s="44">
        <v>1711</v>
      </c>
      <c r="BQ72" s="50"/>
      <c r="BR72" s="50"/>
      <c r="BS72" s="50"/>
      <c r="BT72" s="50"/>
      <c r="BU72" s="50"/>
      <c r="BV72" s="45">
        <v>1711</v>
      </c>
      <c r="BW72" s="50"/>
      <c r="BX72" s="50"/>
      <c r="BY72" s="44">
        <v>12263</v>
      </c>
      <c r="BZ72" s="50"/>
      <c r="CA72" s="50"/>
      <c r="CB72" s="50"/>
      <c r="CC72" s="50"/>
      <c r="CD72" s="50"/>
      <c r="CE72" s="45">
        <v>12263</v>
      </c>
      <c r="CF72" s="50"/>
      <c r="CG72" s="50"/>
      <c r="CH72" s="44">
        <v>30273</v>
      </c>
      <c r="CI72" s="50"/>
      <c r="CJ72" s="50"/>
      <c r="CK72" s="50"/>
      <c r="CL72" s="50"/>
      <c r="CM72" s="50"/>
      <c r="CN72" s="45">
        <v>30273</v>
      </c>
      <c r="CO72" s="50"/>
      <c r="CP72" s="50"/>
      <c r="CQ72" s="44">
        <v>29236</v>
      </c>
      <c r="CR72" s="50"/>
      <c r="CS72" s="50"/>
      <c r="CT72" s="50"/>
      <c r="CU72" s="50"/>
      <c r="CV72" s="50"/>
      <c r="CW72" s="45">
        <v>29236</v>
      </c>
      <c r="CX72" s="50"/>
      <c r="CY72" s="50"/>
      <c r="CZ72" s="44">
        <v>6077</v>
      </c>
      <c r="DA72" s="50"/>
      <c r="DB72" s="50"/>
      <c r="DC72" s="50"/>
      <c r="DD72" s="50"/>
      <c r="DE72" s="50"/>
      <c r="DF72" s="45">
        <v>6077</v>
      </c>
      <c r="DG72" s="50"/>
      <c r="DH72" s="50"/>
      <c r="DI72" s="44">
        <v>12076</v>
      </c>
      <c r="DJ72" s="50"/>
      <c r="DK72" s="50"/>
      <c r="DL72" s="50"/>
      <c r="DM72" s="50"/>
      <c r="DN72" s="50"/>
      <c r="DO72" s="45">
        <v>12076</v>
      </c>
      <c r="DP72" s="50"/>
      <c r="DQ72" s="50"/>
      <c r="DR72" s="44">
        <v>15777</v>
      </c>
      <c r="DS72" s="50"/>
      <c r="DT72" s="50"/>
      <c r="DU72" s="50"/>
      <c r="DV72" s="50"/>
      <c r="DW72" s="50"/>
      <c r="DX72" s="45">
        <v>15777</v>
      </c>
      <c r="DY72" s="50"/>
      <c r="DZ72" s="50"/>
      <c r="EA72" s="44">
        <v>21933</v>
      </c>
      <c r="EB72" s="50"/>
      <c r="EC72" s="50"/>
      <c r="ED72" s="50"/>
      <c r="EE72" s="50"/>
      <c r="EF72" s="50"/>
      <c r="EG72" s="45">
        <v>21933</v>
      </c>
      <c r="EH72" s="50"/>
      <c r="EI72" s="50"/>
      <c r="EJ72" s="44">
        <v>14258</v>
      </c>
      <c r="EK72" s="50"/>
      <c r="EL72" s="50"/>
      <c r="EM72" s="50"/>
      <c r="EN72" s="50"/>
      <c r="EO72" s="50"/>
      <c r="EP72" s="45">
        <v>14258</v>
      </c>
      <c r="EQ72" s="50"/>
      <c r="ER72" s="50"/>
      <c r="ES72" s="44">
        <v>0</v>
      </c>
      <c r="ET72" s="50"/>
      <c r="EU72" s="50"/>
      <c r="EV72" s="50"/>
      <c r="EW72" s="50"/>
      <c r="EX72" s="50"/>
      <c r="EY72" s="45">
        <v>0</v>
      </c>
      <c r="EZ72" s="50"/>
      <c r="FA72" s="50"/>
      <c r="FB72" s="44">
        <v>5853</v>
      </c>
      <c r="FC72" s="50"/>
      <c r="FD72" s="50"/>
      <c r="FE72" s="50"/>
      <c r="FF72" s="50"/>
      <c r="FG72" s="50"/>
      <c r="FH72" s="45">
        <v>5853</v>
      </c>
      <c r="FI72" s="50"/>
      <c r="FJ72" s="50"/>
      <c r="FK72" s="44">
        <v>0</v>
      </c>
      <c r="FL72" s="50"/>
      <c r="FM72" s="50"/>
      <c r="FN72" s="50"/>
      <c r="FO72" s="50"/>
      <c r="FP72" s="50"/>
      <c r="FQ72" s="45">
        <v>0</v>
      </c>
      <c r="FR72" s="50"/>
      <c r="FS72" s="50"/>
      <c r="FT72" s="44">
        <v>90786</v>
      </c>
      <c r="FU72" s="50"/>
      <c r="FV72" s="50"/>
      <c r="FW72" s="50"/>
      <c r="FX72" s="50"/>
      <c r="FY72" s="50"/>
      <c r="FZ72" s="45">
        <v>90786</v>
      </c>
      <c r="GA72" s="50"/>
      <c r="GB72" s="50"/>
      <c r="GC72" s="44">
        <v>37868</v>
      </c>
      <c r="GD72" s="50"/>
      <c r="GE72" s="50"/>
      <c r="GF72" s="50"/>
      <c r="GG72" s="50"/>
      <c r="GH72" s="50"/>
      <c r="GI72" s="45">
        <v>37868</v>
      </c>
      <c r="GJ72" s="50"/>
      <c r="GK72" s="50"/>
      <c r="GL72" s="44">
        <v>7961</v>
      </c>
      <c r="GM72" s="50"/>
      <c r="GN72" s="50"/>
      <c r="GO72" s="50"/>
      <c r="GP72" s="50"/>
      <c r="GQ72" s="50"/>
      <c r="GR72" s="45">
        <v>7961</v>
      </c>
      <c r="GS72" s="50"/>
      <c r="GT72" s="50"/>
      <c r="GU72" s="44">
        <v>3825</v>
      </c>
      <c r="GV72" s="50"/>
      <c r="GW72" s="50"/>
      <c r="GX72" s="50"/>
      <c r="GY72" s="50"/>
      <c r="GZ72" s="50"/>
      <c r="HA72" s="45">
        <v>3825</v>
      </c>
      <c r="HB72" s="45">
        <f t="shared" si="1"/>
        <v>393366</v>
      </c>
      <c r="HC72" s="62"/>
    </row>
    <row r="73" spans="1:211" x14ac:dyDescent="0.25">
      <c r="A73" s="48">
        <v>79.400000000000006</v>
      </c>
      <c r="B73" s="49" t="s">
        <v>282</v>
      </c>
      <c r="C73" s="50"/>
      <c r="D73" s="50"/>
      <c r="E73" s="50"/>
      <c r="F73" s="44">
        <v>0</v>
      </c>
      <c r="G73" s="50"/>
      <c r="H73" s="50"/>
      <c r="I73" s="50"/>
      <c r="J73" s="50"/>
      <c r="K73" s="45">
        <v>0</v>
      </c>
      <c r="L73" s="50"/>
      <c r="M73" s="50"/>
      <c r="N73" s="50"/>
      <c r="O73" s="44">
        <v>68005</v>
      </c>
      <c r="P73" s="50"/>
      <c r="Q73" s="50"/>
      <c r="R73" s="50"/>
      <c r="S73" s="50"/>
      <c r="T73" s="45">
        <v>68005</v>
      </c>
      <c r="U73" s="50"/>
      <c r="V73" s="50"/>
      <c r="W73" s="50"/>
      <c r="X73" s="44">
        <v>10661</v>
      </c>
      <c r="Y73" s="50"/>
      <c r="Z73" s="50"/>
      <c r="AA73" s="50"/>
      <c r="AB73" s="50"/>
      <c r="AC73" s="45">
        <v>10661</v>
      </c>
      <c r="AD73" s="50"/>
      <c r="AE73" s="50"/>
      <c r="AF73" s="50"/>
      <c r="AG73" s="44">
        <v>0</v>
      </c>
      <c r="AH73" s="50"/>
      <c r="AI73" s="50"/>
      <c r="AJ73" s="50"/>
      <c r="AK73" s="50"/>
      <c r="AL73" s="45">
        <v>0</v>
      </c>
      <c r="AM73" s="50"/>
      <c r="AN73" s="50"/>
      <c r="AO73" s="50"/>
      <c r="AP73" s="44">
        <v>0</v>
      </c>
      <c r="AQ73" s="50"/>
      <c r="AR73" s="50"/>
      <c r="AS73" s="50"/>
      <c r="AT73" s="50"/>
      <c r="AU73" s="45">
        <v>0</v>
      </c>
      <c r="AV73" s="50"/>
      <c r="AW73" s="50"/>
      <c r="AX73" s="50"/>
      <c r="AY73" s="44">
        <v>1618</v>
      </c>
      <c r="AZ73" s="50"/>
      <c r="BA73" s="50"/>
      <c r="BB73" s="50"/>
      <c r="BC73" s="50"/>
      <c r="BD73" s="45">
        <v>1618</v>
      </c>
      <c r="BE73" s="50"/>
      <c r="BF73" s="50"/>
      <c r="BG73" s="50"/>
      <c r="BH73" s="44">
        <v>0</v>
      </c>
      <c r="BI73" s="50"/>
      <c r="BJ73" s="50"/>
      <c r="BK73" s="50"/>
      <c r="BL73" s="50"/>
      <c r="BM73" s="45">
        <v>0</v>
      </c>
      <c r="BN73" s="50"/>
      <c r="BO73" s="50"/>
      <c r="BP73" s="50"/>
      <c r="BQ73" s="44">
        <v>3205</v>
      </c>
      <c r="BR73" s="50"/>
      <c r="BS73" s="50"/>
      <c r="BT73" s="50"/>
      <c r="BU73" s="50"/>
      <c r="BV73" s="45">
        <v>3205</v>
      </c>
      <c r="BW73" s="50"/>
      <c r="BX73" s="50"/>
      <c r="BY73" s="50"/>
      <c r="BZ73" s="44">
        <v>17988</v>
      </c>
      <c r="CA73" s="50"/>
      <c r="CB73" s="50"/>
      <c r="CC73" s="50"/>
      <c r="CD73" s="50"/>
      <c r="CE73" s="45">
        <v>17988</v>
      </c>
      <c r="CF73" s="50"/>
      <c r="CG73" s="50"/>
      <c r="CH73" s="50"/>
      <c r="CI73" s="44">
        <v>30703</v>
      </c>
      <c r="CJ73" s="50"/>
      <c r="CK73" s="50"/>
      <c r="CL73" s="50"/>
      <c r="CM73" s="50"/>
      <c r="CN73" s="45">
        <v>30703</v>
      </c>
      <c r="CO73" s="50"/>
      <c r="CP73" s="50"/>
      <c r="CQ73" s="50"/>
      <c r="CR73" s="44">
        <v>24012</v>
      </c>
      <c r="CS73" s="50"/>
      <c r="CT73" s="50"/>
      <c r="CU73" s="50"/>
      <c r="CV73" s="50"/>
      <c r="CW73" s="45">
        <v>24012</v>
      </c>
      <c r="CX73" s="50"/>
      <c r="CY73" s="50"/>
      <c r="CZ73" s="50"/>
      <c r="DA73" s="44">
        <v>10143</v>
      </c>
      <c r="DB73" s="50"/>
      <c r="DC73" s="50"/>
      <c r="DD73" s="50"/>
      <c r="DE73" s="50"/>
      <c r="DF73" s="45">
        <v>10143</v>
      </c>
      <c r="DG73" s="50"/>
      <c r="DH73" s="50"/>
      <c r="DI73" s="50"/>
      <c r="DJ73" s="44">
        <v>25762</v>
      </c>
      <c r="DK73" s="50"/>
      <c r="DL73" s="50"/>
      <c r="DM73" s="50"/>
      <c r="DN73" s="50"/>
      <c r="DO73" s="45">
        <v>25762</v>
      </c>
      <c r="DP73" s="50"/>
      <c r="DQ73" s="50"/>
      <c r="DR73" s="50"/>
      <c r="DS73" s="44">
        <v>0</v>
      </c>
      <c r="DT73" s="50"/>
      <c r="DU73" s="50"/>
      <c r="DV73" s="50"/>
      <c r="DW73" s="50"/>
      <c r="DX73" s="45">
        <v>0</v>
      </c>
      <c r="DY73" s="50"/>
      <c r="DZ73" s="50"/>
      <c r="EA73" s="50"/>
      <c r="EB73" s="44">
        <v>2855</v>
      </c>
      <c r="EC73" s="50"/>
      <c r="ED73" s="50"/>
      <c r="EE73" s="50"/>
      <c r="EF73" s="50"/>
      <c r="EG73" s="45">
        <v>2855</v>
      </c>
      <c r="EH73" s="50"/>
      <c r="EI73" s="50"/>
      <c r="EJ73" s="50"/>
      <c r="EK73" s="44">
        <v>14439</v>
      </c>
      <c r="EL73" s="50"/>
      <c r="EM73" s="50"/>
      <c r="EN73" s="50"/>
      <c r="EO73" s="50"/>
      <c r="EP73" s="45">
        <v>14439</v>
      </c>
      <c r="EQ73" s="50"/>
      <c r="ER73" s="50"/>
      <c r="ES73" s="50"/>
      <c r="ET73" s="44">
        <v>0</v>
      </c>
      <c r="EU73" s="50"/>
      <c r="EV73" s="50"/>
      <c r="EW73" s="50"/>
      <c r="EX73" s="50"/>
      <c r="EY73" s="45">
        <v>0</v>
      </c>
      <c r="EZ73" s="50"/>
      <c r="FA73" s="50"/>
      <c r="FB73" s="50"/>
      <c r="FC73" s="44">
        <v>2000</v>
      </c>
      <c r="FD73" s="50"/>
      <c r="FE73" s="50"/>
      <c r="FF73" s="50"/>
      <c r="FG73" s="50"/>
      <c r="FH73" s="45">
        <v>2000</v>
      </c>
      <c r="FI73" s="50"/>
      <c r="FJ73" s="50"/>
      <c r="FK73" s="50"/>
      <c r="FL73" s="44">
        <v>0</v>
      </c>
      <c r="FM73" s="50"/>
      <c r="FN73" s="50"/>
      <c r="FO73" s="50"/>
      <c r="FP73" s="50"/>
      <c r="FQ73" s="45">
        <v>0</v>
      </c>
      <c r="FR73" s="50"/>
      <c r="FS73" s="50"/>
      <c r="FT73" s="50"/>
      <c r="FU73" s="44">
        <v>77193</v>
      </c>
      <c r="FV73" s="50"/>
      <c r="FW73" s="50"/>
      <c r="FX73" s="50"/>
      <c r="FY73" s="50"/>
      <c r="FZ73" s="45">
        <v>77193</v>
      </c>
      <c r="GA73" s="50"/>
      <c r="GB73" s="50"/>
      <c r="GC73" s="50"/>
      <c r="GD73" s="44">
        <v>50603</v>
      </c>
      <c r="GE73" s="50"/>
      <c r="GF73" s="50"/>
      <c r="GG73" s="50"/>
      <c r="GH73" s="50"/>
      <c r="GI73" s="45">
        <v>50603</v>
      </c>
      <c r="GJ73" s="50"/>
      <c r="GK73" s="50"/>
      <c r="GL73" s="50"/>
      <c r="GM73" s="44">
        <v>7139</v>
      </c>
      <c r="GN73" s="50"/>
      <c r="GO73" s="50"/>
      <c r="GP73" s="50"/>
      <c r="GQ73" s="50"/>
      <c r="GR73" s="45">
        <v>7139</v>
      </c>
      <c r="GS73" s="50"/>
      <c r="GT73" s="50"/>
      <c r="GU73" s="50"/>
      <c r="GV73" s="44">
        <v>5781</v>
      </c>
      <c r="GW73" s="50"/>
      <c r="GX73" s="50"/>
      <c r="GY73" s="50"/>
      <c r="GZ73" s="50"/>
      <c r="HA73" s="45">
        <v>5781</v>
      </c>
      <c r="HB73" s="45">
        <f t="shared" si="1"/>
        <v>352107</v>
      </c>
      <c r="HC73" s="62"/>
    </row>
    <row r="74" spans="1:211" x14ac:dyDescent="0.25">
      <c r="A74" s="48">
        <v>79.5</v>
      </c>
      <c r="B74" s="49" t="s">
        <v>283</v>
      </c>
      <c r="C74" s="50"/>
      <c r="D74" s="50"/>
      <c r="E74" s="50"/>
      <c r="F74" s="50"/>
      <c r="G74" s="50"/>
      <c r="H74" s="50"/>
      <c r="I74" s="50"/>
      <c r="J74" s="44">
        <v>0</v>
      </c>
      <c r="K74" s="45">
        <v>0</v>
      </c>
      <c r="L74" s="50"/>
      <c r="M74" s="50"/>
      <c r="N74" s="50"/>
      <c r="O74" s="50"/>
      <c r="P74" s="50"/>
      <c r="Q74" s="50"/>
      <c r="R74" s="50"/>
      <c r="S74" s="44">
        <v>0</v>
      </c>
      <c r="T74" s="45">
        <v>0</v>
      </c>
      <c r="U74" s="50"/>
      <c r="V74" s="50"/>
      <c r="W74" s="50"/>
      <c r="X74" s="50"/>
      <c r="Y74" s="50"/>
      <c r="Z74" s="50"/>
      <c r="AA74" s="50"/>
      <c r="AB74" s="44">
        <v>0</v>
      </c>
      <c r="AC74" s="45">
        <v>0</v>
      </c>
      <c r="AD74" s="50"/>
      <c r="AE74" s="50"/>
      <c r="AF74" s="50"/>
      <c r="AG74" s="50"/>
      <c r="AH74" s="50"/>
      <c r="AI74" s="50"/>
      <c r="AJ74" s="50"/>
      <c r="AK74" s="44">
        <v>0</v>
      </c>
      <c r="AL74" s="45">
        <v>0</v>
      </c>
      <c r="AM74" s="50"/>
      <c r="AN74" s="50"/>
      <c r="AO74" s="50"/>
      <c r="AP74" s="50"/>
      <c r="AQ74" s="50"/>
      <c r="AR74" s="50"/>
      <c r="AS74" s="50"/>
      <c r="AT74" s="44">
        <v>0</v>
      </c>
      <c r="AU74" s="45">
        <v>0</v>
      </c>
      <c r="AV74" s="50"/>
      <c r="AW74" s="50"/>
      <c r="AX74" s="50"/>
      <c r="AY74" s="50"/>
      <c r="AZ74" s="50"/>
      <c r="BA74" s="50"/>
      <c r="BB74" s="50"/>
      <c r="BC74" s="44">
        <v>0</v>
      </c>
      <c r="BD74" s="45">
        <v>0</v>
      </c>
      <c r="BE74" s="50"/>
      <c r="BF74" s="50"/>
      <c r="BG74" s="50"/>
      <c r="BH74" s="50"/>
      <c r="BI74" s="50"/>
      <c r="BJ74" s="50"/>
      <c r="BK74" s="50"/>
      <c r="BL74" s="44">
        <v>0</v>
      </c>
      <c r="BM74" s="45">
        <v>0</v>
      </c>
      <c r="BN74" s="50"/>
      <c r="BO74" s="50"/>
      <c r="BP74" s="50"/>
      <c r="BQ74" s="50"/>
      <c r="BR74" s="50"/>
      <c r="BS74" s="50"/>
      <c r="BT74" s="50"/>
      <c r="BU74" s="44">
        <v>0</v>
      </c>
      <c r="BV74" s="45">
        <v>0</v>
      </c>
      <c r="BW74" s="50"/>
      <c r="BX74" s="50"/>
      <c r="BY74" s="50"/>
      <c r="BZ74" s="50"/>
      <c r="CA74" s="50"/>
      <c r="CB74" s="50"/>
      <c r="CC74" s="50"/>
      <c r="CD74" s="44">
        <v>0</v>
      </c>
      <c r="CE74" s="45">
        <v>0</v>
      </c>
      <c r="CF74" s="50"/>
      <c r="CG74" s="50"/>
      <c r="CH74" s="50"/>
      <c r="CI74" s="50"/>
      <c r="CJ74" s="50"/>
      <c r="CK74" s="50"/>
      <c r="CL74" s="50"/>
      <c r="CM74" s="44">
        <v>0</v>
      </c>
      <c r="CN74" s="45">
        <v>0</v>
      </c>
      <c r="CO74" s="50"/>
      <c r="CP74" s="50"/>
      <c r="CQ74" s="50"/>
      <c r="CR74" s="50"/>
      <c r="CS74" s="50"/>
      <c r="CT74" s="50"/>
      <c r="CU74" s="50"/>
      <c r="CV74" s="44">
        <v>0</v>
      </c>
      <c r="CW74" s="45">
        <v>0</v>
      </c>
      <c r="CX74" s="50"/>
      <c r="CY74" s="50"/>
      <c r="CZ74" s="50"/>
      <c r="DA74" s="50"/>
      <c r="DB74" s="50"/>
      <c r="DC74" s="50"/>
      <c r="DD74" s="50"/>
      <c r="DE74" s="44">
        <v>0</v>
      </c>
      <c r="DF74" s="45">
        <v>0</v>
      </c>
      <c r="DG74" s="50"/>
      <c r="DH74" s="50"/>
      <c r="DI74" s="50"/>
      <c r="DJ74" s="50"/>
      <c r="DK74" s="50"/>
      <c r="DL74" s="50"/>
      <c r="DM74" s="50"/>
      <c r="DN74" s="44">
        <v>0</v>
      </c>
      <c r="DO74" s="45">
        <v>0</v>
      </c>
      <c r="DP74" s="50"/>
      <c r="DQ74" s="50"/>
      <c r="DR74" s="50"/>
      <c r="DS74" s="50"/>
      <c r="DT74" s="50"/>
      <c r="DU74" s="50"/>
      <c r="DV74" s="50"/>
      <c r="DW74" s="44">
        <v>0</v>
      </c>
      <c r="DX74" s="45">
        <v>0</v>
      </c>
      <c r="DY74" s="50"/>
      <c r="DZ74" s="50"/>
      <c r="EA74" s="50"/>
      <c r="EB74" s="50"/>
      <c r="EC74" s="50"/>
      <c r="ED74" s="50"/>
      <c r="EE74" s="50"/>
      <c r="EF74" s="44">
        <v>0</v>
      </c>
      <c r="EG74" s="45">
        <v>0</v>
      </c>
      <c r="EH74" s="50"/>
      <c r="EI74" s="50"/>
      <c r="EJ74" s="50"/>
      <c r="EK74" s="50"/>
      <c r="EL74" s="50"/>
      <c r="EM74" s="50"/>
      <c r="EN74" s="50"/>
      <c r="EO74" s="44">
        <v>0</v>
      </c>
      <c r="EP74" s="45">
        <v>0</v>
      </c>
      <c r="EQ74" s="50"/>
      <c r="ER74" s="50"/>
      <c r="ES74" s="50"/>
      <c r="ET74" s="50"/>
      <c r="EU74" s="50"/>
      <c r="EV74" s="50"/>
      <c r="EW74" s="50"/>
      <c r="EX74" s="44">
        <v>0</v>
      </c>
      <c r="EY74" s="45">
        <v>0</v>
      </c>
      <c r="EZ74" s="50"/>
      <c r="FA74" s="50"/>
      <c r="FB74" s="50"/>
      <c r="FC74" s="50"/>
      <c r="FD74" s="50"/>
      <c r="FE74" s="50"/>
      <c r="FF74" s="50"/>
      <c r="FG74" s="44">
        <v>0</v>
      </c>
      <c r="FH74" s="45">
        <v>0</v>
      </c>
      <c r="FI74" s="50"/>
      <c r="FJ74" s="50"/>
      <c r="FK74" s="50"/>
      <c r="FL74" s="50"/>
      <c r="FM74" s="50"/>
      <c r="FN74" s="50"/>
      <c r="FO74" s="50"/>
      <c r="FP74" s="44">
        <v>0</v>
      </c>
      <c r="FQ74" s="45">
        <v>0</v>
      </c>
      <c r="FR74" s="50"/>
      <c r="FS74" s="50"/>
      <c r="FT74" s="50"/>
      <c r="FU74" s="50"/>
      <c r="FV74" s="50"/>
      <c r="FW74" s="50"/>
      <c r="FX74" s="50"/>
      <c r="FY74" s="44">
        <v>0</v>
      </c>
      <c r="FZ74" s="45">
        <v>0</v>
      </c>
      <c r="GA74" s="50"/>
      <c r="GB74" s="50"/>
      <c r="GC74" s="50"/>
      <c r="GD74" s="50"/>
      <c r="GE74" s="50"/>
      <c r="GF74" s="50"/>
      <c r="GG74" s="50"/>
      <c r="GH74" s="44">
        <v>0</v>
      </c>
      <c r="GI74" s="45">
        <v>0</v>
      </c>
      <c r="GJ74" s="50"/>
      <c r="GK74" s="50"/>
      <c r="GL74" s="50"/>
      <c r="GM74" s="50"/>
      <c r="GN74" s="50"/>
      <c r="GO74" s="50"/>
      <c r="GP74" s="50"/>
      <c r="GQ74" s="44">
        <v>279</v>
      </c>
      <c r="GR74" s="45">
        <v>279</v>
      </c>
      <c r="GS74" s="50"/>
      <c r="GT74" s="50"/>
      <c r="GU74" s="50"/>
      <c r="GV74" s="50"/>
      <c r="GW74" s="50"/>
      <c r="GX74" s="50"/>
      <c r="GY74" s="50"/>
      <c r="GZ74" s="44">
        <v>0</v>
      </c>
      <c r="HA74" s="45">
        <v>0</v>
      </c>
      <c r="HB74" s="45">
        <f t="shared" si="1"/>
        <v>279</v>
      </c>
      <c r="HC74" s="62"/>
    </row>
    <row r="75" spans="1:211" x14ac:dyDescent="0.25">
      <c r="A75" s="42">
        <v>80</v>
      </c>
      <c r="B75" s="57" t="s">
        <v>257</v>
      </c>
      <c r="C75" s="50"/>
      <c r="D75" s="50"/>
      <c r="E75" s="50"/>
      <c r="F75" s="50"/>
      <c r="G75" s="50"/>
      <c r="H75" s="50"/>
      <c r="I75" s="50"/>
      <c r="J75" s="50"/>
      <c r="K75" s="58"/>
      <c r="L75" s="50"/>
      <c r="M75" s="50"/>
      <c r="N75" s="50"/>
      <c r="O75" s="50"/>
      <c r="P75" s="50"/>
      <c r="Q75" s="50"/>
      <c r="R75" s="50"/>
      <c r="S75" s="50"/>
      <c r="T75" s="58"/>
      <c r="U75" s="50"/>
      <c r="V75" s="50"/>
      <c r="W75" s="50"/>
      <c r="X75" s="50"/>
      <c r="Y75" s="50"/>
      <c r="Z75" s="50"/>
      <c r="AA75" s="50"/>
      <c r="AB75" s="50"/>
      <c r="AC75" s="58"/>
      <c r="AD75" s="50"/>
      <c r="AE75" s="50"/>
      <c r="AF75" s="50"/>
      <c r="AG75" s="50"/>
      <c r="AH75" s="50"/>
      <c r="AI75" s="50"/>
      <c r="AJ75" s="50"/>
      <c r="AK75" s="50"/>
      <c r="AL75" s="58"/>
      <c r="AM75" s="50"/>
      <c r="AN75" s="50"/>
      <c r="AO75" s="50"/>
      <c r="AP75" s="50"/>
      <c r="AQ75" s="50"/>
      <c r="AR75" s="50"/>
      <c r="AS75" s="50"/>
      <c r="AT75" s="50"/>
      <c r="AU75" s="58"/>
      <c r="AV75" s="50"/>
      <c r="AW75" s="50"/>
      <c r="AX75" s="50"/>
      <c r="AY75" s="50"/>
      <c r="AZ75" s="50"/>
      <c r="BA75" s="50"/>
      <c r="BB75" s="50"/>
      <c r="BC75" s="50"/>
      <c r="BD75" s="58"/>
      <c r="BE75" s="50"/>
      <c r="BF75" s="50"/>
      <c r="BG75" s="50"/>
      <c r="BH75" s="50"/>
      <c r="BI75" s="50"/>
      <c r="BJ75" s="50"/>
      <c r="BK75" s="50"/>
      <c r="BL75" s="50"/>
      <c r="BM75" s="58"/>
      <c r="BN75" s="50"/>
      <c r="BO75" s="50"/>
      <c r="BP75" s="50"/>
      <c r="BQ75" s="50"/>
      <c r="BR75" s="50"/>
      <c r="BS75" s="50"/>
      <c r="BT75" s="50"/>
      <c r="BU75" s="50"/>
      <c r="BV75" s="58"/>
      <c r="BW75" s="50"/>
      <c r="BX75" s="50"/>
      <c r="BY75" s="50"/>
      <c r="BZ75" s="50"/>
      <c r="CA75" s="50"/>
      <c r="CB75" s="50"/>
      <c r="CC75" s="50"/>
      <c r="CD75" s="50"/>
      <c r="CE75" s="58"/>
      <c r="CF75" s="50"/>
      <c r="CG75" s="50"/>
      <c r="CH75" s="50"/>
      <c r="CI75" s="50"/>
      <c r="CJ75" s="50"/>
      <c r="CK75" s="50"/>
      <c r="CL75" s="50"/>
      <c r="CM75" s="50"/>
      <c r="CN75" s="58"/>
      <c r="CO75" s="50"/>
      <c r="CP75" s="50"/>
      <c r="CQ75" s="50"/>
      <c r="CR75" s="50"/>
      <c r="CS75" s="50"/>
      <c r="CT75" s="50"/>
      <c r="CU75" s="50"/>
      <c r="CV75" s="50"/>
      <c r="CW75" s="58"/>
      <c r="CX75" s="50"/>
      <c r="CY75" s="50"/>
      <c r="CZ75" s="50"/>
      <c r="DA75" s="50"/>
      <c r="DB75" s="50"/>
      <c r="DC75" s="50"/>
      <c r="DD75" s="50"/>
      <c r="DE75" s="50"/>
      <c r="DF75" s="58"/>
      <c r="DG75" s="50"/>
      <c r="DH75" s="50"/>
      <c r="DI75" s="50"/>
      <c r="DJ75" s="50"/>
      <c r="DK75" s="50"/>
      <c r="DL75" s="50"/>
      <c r="DM75" s="50"/>
      <c r="DN75" s="50"/>
      <c r="DO75" s="58"/>
      <c r="DP75" s="50"/>
      <c r="DQ75" s="50"/>
      <c r="DR75" s="50"/>
      <c r="DS75" s="50"/>
      <c r="DT75" s="50"/>
      <c r="DU75" s="50"/>
      <c r="DV75" s="50"/>
      <c r="DW75" s="50"/>
      <c r="DX75" s="58"/>
      <c r="DY75" s="50"/>
      <c r="DZ75" s="50"/>
      <c r="EA75" s="50"/>
      <c r="EB75" s="50"/>
      <c r="EC75" s="50"/>
      <c r="ED75" s="50"/>
      <c r="EE75" s="50"/>
      <c r="EF75" s="50"/>
      <c r="EG75" s="58"/>
      <c r="EH75" s="50"/>
      <c r="EI75" s="50"/>
      <c r="EJ75" s="50"/>
      <c r="EK75" s="50"/>
      <c r="EL75" s="50"/>
      <c r="EM75" s="50"/>
      <c r="EN75" s="50"/>
      <c r="EO75" s="50"/>
      <c r="EP75" s="58"/>
      <c r="EQ75" s="50"/>
      <c r="ER75" s="50"/>
      <c r="ES75" s="50"/>
      <c r="ET75" s="50"/>
      <c r="EU75" s="50"/>
      <c r="EV75" s="50"/>
      <c r="EW75" s="50"/>
      <c r="EX75" s="50"/>
      <c r="EY75" s="58"/>
      <c r="EZ75" s="50"/>
      <c r="FA75" s="50"/>
      <c r="FB75" s="50"/>
      <c r="FC75" s="50"/>
      <c r="FD75" s="50"/>
      <c r="FE75" s="50"/>
      <c r="FF75" s="50"/>
      <c r="FG75" s="50"/>
      <c r="FH75" s="58"/>
      <c r="FI75" s="50"/>
      <c r="FJ75" s="50"/>
      <c r="FK75" s="50"/>
      <c r="FL75" s="50"/>
      <c r="FM75" s="50"/>
      <c r="FN75" s="50"/>
      <c r="FO75" s="50"/>
      <c r="FP75" s="50"/>
      <c r="FQ75" s="58"/>
      <c r="FR75" s="50"/>
      <c r="FS75" s="50"/>
      <c r="FT75" s="50"/>
      <c r="FU75" s="50"/>
      <c r="FV75" s="50"/>
      <c r="FW75" s="50"/>
      <c r="FX75" s="50"/>
      <c r="FY75" s="50"/>
      <c r="FZ75" s="58"/>
      <c r="GA75" s="50"/>
      <c r="GB75" s="50"/>
      <c r="GC75" s="50"/>
      <c r="GD75" s="50"/>
      <c r="GE75" s="50"/>
      <c r="GF75" s="50"/>
      <c r="GG75" s="50"/>
      <c r="GH75" s="50"/>
      <c r="GI75" s="58"/>
      <c r="GJ75" s="50"/>
      <c r="GK75" s="50"/>
      <c r="GL75" s="50"/>
      <c r="GM75" s="50"/>
      <c r="GN75" s="50"/>
      <c r="GO75" s="50"/>
      <c r="GP75" s="50"/>
      <c r="GQ75" s="50"/>
      <c r="GR75" s="58"/>
      <c r="GS75" s="50"/>
      <c r="GT75" s="50"/>
      <c r="GU75" s="50"/>
      <c r="GV75" s="50"/>
      <c r="GW75" s="50"/>
      <c r="GX75" s="50"/>
      <c r="GY75" s="50"/>
      <c r="GZ75" s="50"/>
      <c r="HA75" s="58"/>
      <c r="HB75" s="58"/>
      <c r="HC75" s="62"/>
    </row>
    <row r="76" spans="1:211" x14ac:dyDescent="0.25">
      <c r="A76" s="48">
        <v>80.099999999999994</v>
      </c>
      <c r="B76" s="49" t="s">
        <v>33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62841</v>
      </c>
      <c r="O76" s="44">
        <v>34375</v>
      </c>
      <c r="P76" s="44">
        <v>830</v>
      </c>
      <c r="Q76" s="44">
        <v>120641</v>
      </c>
      <c r="R76" s="44">
        <v>84881</v>
      </c>
      <c r="S76" s="44">
        <v>0</v>
      </c>
      <c r="T76" s="45">
        <v>303568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7997</v>
      </c>
      <c r="AO76" s="44">
        <v>0</v>
      </c>
      <c r="AP76" s="44">
        <v>0</v>
      </c>
      <c r="AQ76" s="44">
        <v>0</v>
      </c>
      <c r="AR76" s="44">
        <v>107411</v>
      </c>
      <c r="AS76" s="44">
        <v>0</v>
      </c>
      <c r="AT76" s="44">
        <v>0</v>
      </c>
      <c r="AU76" s="45">
        <v>115408</v>
      </c>
      <c r="AV76" s="44">
        <v>0</v>
      </c>
      <c r="AW76" s="44">
        <v>0</v>
      </c>
      <c r="AX76" s="44">
        <v>12333</v>
      </c>
      <c r="AY76" s="44">
        <v>6315</v>
      </c>
      <c r="AZ76" s="44">
        <v>65430</v>
      </c>
      <c r="BA76" s="44">
        <v>3991</v>
      </c>
      <c r="BB76" s="44">
        <v>8783</v>
      </c>
      <c r="BC76" s="44">
        <v>0</v>
      </c>
      <c r="BD76" s="45">
        <v>96852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8744</v>
      </c>
      <c r="BT76" s="44">
        <v>0</v>
      </c>
      <c r="BU76" s="44">
        <v>0</v>
      </c>
      <c r="BV76" s="45">
        <v>8744</v>
      </c>
      <c r="BW76" s="44">
        <v>0</v>
      </c>
      <c r="BX76" s="44">
        <v>0</v>
      </c>
      <c r="BY76" s="44">
        <v>0</v>
      </c>
      <c r="BZ76" s="44">
        <v>9650</v>
      </c>
      <c r="CA76" s="44">
        <v>0</v>
      </c>
      <c r="CB76" s="44">
        <v>3609</v>
      </c>
      <c r="CC76" s="44">
        <v>9472</v>
      </c>
      <c r="CD76" s="44">
        <v>0</v>
      </c>
      <c r="CE76" s="45">
        <v>22731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20000</v>
      </c>
      <c r="DC76" s="44">
        <v>0</v>
      </c>
      <c r="DD76" s="44">
        <v>0</v>
      </c>
      <c r="DE76" s="44">
        <v>0</v>
      </c>
      <c r="DF76" s="45">
        <v>20000</v>
      </c>
      <c r="DG76" s="44">
        <v>0</v>
      </c>
      <c r="DH76" s="44">
        <v>0</v>
      </c>
      <c r="DI76" s="44">
        <v>0</v>
      </c>
      <c r="DJ76" s="44">
        <v>8220</v>
      </c>
      <c r="DK76" s="44">
        <v>0</v>
      </c>
      <c r="DL76" s="44">
        <v>18812</v>
      </c>
      <c r="DM76" s="44">
        <v>300</v>
      </c>
      <c r="DN76" s="44">
        <v>0</v>
      </c>
      <c r="DO76" s="45">
        <v>27332</v>
      </c>
      <c r="DP76" s="44">
        <v>0</v>
      </c>
      <c r="DQ76" s="44">
        <v>0</v>
      </c>
      <c r="DR76" s="44">
        <v>144541</v>
      </c>
      <c r="DS76" s="44">
        <v>0</v>
      </c>
      <c r="DT76" s="44">
        <v>0</v>
      </c>
      <c r="DU76" s="44">
        <v>50744</v>
      </c>
      <c r="DV76" s="44">
        <v>0</v>
      </c>
      <c r="DW76" s="44">
        <v>0</v>
      </c>
      <c r="DX76" s="45">
        <v>195285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23915</v>
      </c>
      <c r="EV76" s="44">
        <v>30000</v>
      </c>
      <c r="EW76" s="44">
        <v>0</v>
      </c>
      <c r="EX76" s="44">
        <v>0</v>
      </c>
      <c r="EY76" s="45">
        <v>53915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48705</v>
      </c>
      <c r="FU76" s="44">
        <v>76319</v>
      </c>
      <c r="FV76" s="44">
        <v>0</v>
      </c>
      <c r="FW76" s="44">
        <v>156488</v>
      </c>
      <c r="FX76" s="44">
        <v>41301</v>
      </c>
      <c r="FY76" s="44">
        <v>0</v>
      </c>
      <c r="FZ76" s="45">
        <v>322813</v>
      </c>
      <c r="GA76" s="44">
        <v>0</v>
      </c>
      <c r="GB76" s="44">
        <v>0</v>
      </c>
      <c r="GC76" s="44">
        <v>233</v>
      </c>
      <c r="GD76" s="44">
        <v>0</v>
      </c>
      <c r="GE76" s="44">
        <v>0</v>
      </c>
      <c r="GF76" s="44">
        <v>0</v>
      </c>
      <c r="GG76" s="44">
        <v>6278</v>
      </c>
      <c r="GH76" s="44">
        <v>0</v>
      </c>
      <c r="GI76" s="45">
        <v>6511</v>
      </c>
      <c r="GJ76" s="44">
        <v>0</v>
      </c>
      <c r="GK76" s="44">
        <v>0</v>
      </c>
      <c r="GL76" s="44">
        <v>0</v>
      </c>
      <c r="GM76" s="44">
        <v>0</v>
      </c>
      <c r="GN76" s="44">
        <v>1115</v>
      </c>
      <c r="GO76" s="44">
        <v>0</v>
      </c>
      <c r="GP76" s="44">
        <v>0</v>
      </c>
      <c r="GQ76" s="44">
        <v>0</v>
      </c>
      <c r="GR76" s="45">
        <v>1115</v>
      </c>
      <c r="GS76" s="44">
        <v>0</v>
      </c>
      <c r="GT76" s="44">
        <v>0</v>
      </c>
      <c r="GU76" s="44">
        <v>0</v>
      </c>
      <c r="GV76" s="44">
        <v>0</v>
      </c>
      <c r="GW76" s="44">
        <v>21076</v>
      </c>
      <c r="GX76" s="44">
        <v>4195</v>
      </c>
      <c r="GY76" s="44">
        <v>3332</v>
      </c>
      <c r="GZ76" s="44">
        <v>0</v>
      </c>
      <c r="HA76" s="45">
        <v>28603</v>
      </c>
      <c r="HB76" s="45">
        <f t="shared" si="1"/>
        <v>1202877</v>
      </c>
      <c r="HC76" s="62"/>
    </row>
    <row r="77" spans="1:211" x14ac:dyDescent="0.25">
      <c r="A77" s="48">
        <v>80.2</v>
      </c>
      <c r="B77" s="49" t="s">
        <v>35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5">
        <f t="shared" si="1"/>
        <v>0</v>
      </c>
      <c r="HC77" s="62"/>
    </row>
    <row r="78" spans="1:211" x14ac:dyDescent="0.25">
      <c r="A78" s="48">
        <v>80.3</v>
      </c>
      <c r="B78" s="49" t="s">
        <v>258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5">
        <f t="shared" si="1"/>
        <v>0</v>
      </c>
      <c r="HC78" s="62"/>
    </row>
    <row r="79" spans="1:211" x14ac:dyDescent="0.25">
      <c r="A79" s="48">
        <v>80.400000000000006</v>
      </c>
      <c r="B79" s="49" t="s">
        <v>131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5">
        <f t="shared" si="1"/>
        <v>0</v>
      </c>
      <c r="HC79" s="62"/>
    </row>
    <row r="80" spans="1:211" x14ac:dyDescent="0.25">
      <c r="A80" s="48">
        <v>80.5</v>
      </c>
      <c r="B80" s="49" t="s">
        <v>259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16177</v>
      </c>
      <c r="R80" s="44">
        <v>0</v>
      </c>
      <c r="S80" s="44">
        <v>0</v>
      </c>
      <c r="T80" s="45">
        <v>16177</v>
      </c>
      <c r="U80" s="44">
        <v>0</v>
      </c>
      <c r="V80" s="44">
        <v>0</v>
      </c>
      <c r="W80" s="44">
        <v>0</v>
      </c>
      <c r="X80" s="44">
        <v>0</v>
      </c>
      <c r="Y80" s="44">
        <v>7298</v>
      </c>
      <c r="Z80" s="44">
        <v>0</v>
      </c>
      <c r="AA80" s="44">
        <v>7939</v>
      </c>
      <c r="AB80" s="44">
        <v>0</v>
      </c>
      <c r="AC80" s="45">
        <v>15237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219258</v>
      </c>
      <c r="AS80" s="44">
        <v>0</v>
      </c>
      <c r="AT80" s="44">
        <v>0</v>
      </c>
      <c r="AU80" s="45">
        <v>219258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8000</v>
      </c>
      <c r="CC80" s="44">
        <v>934</v>
      </c>
      <c r="CD80" s="44">
        <v>0</v>
      </c>
      <c r="CE80" s="45">
        <v>8934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0</v>
      </c>
      <c r="DC80" s="44">
        <v>0</v>
      </c>
      <c r="DD80" s="44">
        <v>0</v>
      </c>
      <c r="DE80" s="44">
        <v>0</v>
      </c>
      <c r="DF80" s="45">
        <v>0</v>
      </c>
      <c r="DG80" s="44">
        <v>0</v>
      </c>
      <c r="DH80" s="44">
        <v>0</v>
      </c>
      <c r="DI80" s="44">
        <v>0</v>
      </c>
      <c r="DJ80" s="44">
        <v>0</v>
      </c>
      <c r="DK80" s="44">
        <v>0</v>
      </c>
      <c r="DL80" s="44">
        <v>0</v>
      </c>
      <c r="DM80" s="44">
        <v>0</v>
      </c>
      <c r="DN80" s="44">
        <v>0</v>
      </c>
      <c r="DO80" s="45">
        <v>0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0</v>
      </c>
      <c r="DV80" s="44">
        <v>0</v>
      </c>
      <c r="DW80" s="44">
        <v>0</v>
      </c>
      <c r="DX80" s="45">
        <v>0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1412</v>
      </c>
      <c r="EK80" s="44">
        <v>1595</v>
      </c>
      <c r="EL80" s="44">
        <v>313</v>
      </c>
      <c r="EM80" s="44">
        <v>6300</v>
      </c>
      <c r="EN80" s="44">
        <v>33180</v>
      </c>
      <c r="EO80" s="44">
        <v>0</v>
      </c>
      <c r="EP80" s="45">
        <v>42800</v>
      </c>
      <c r="EQ80" s="44">
        <v>0</v>
      </c>
      <c r="ER80" s="44">
        <v>0</v>
      </c>
      <c r="ES80" s="44">
        <v>0</v>
      </c>
      <c r="ET80" s="44">
        <v>0</v>
      </c>
      <c r="EU80" s="44">
        <v>0</v>
      </c>
      <c r="EV80" s="44">
        <v>0</v>
      </c>
      <c r="EW80" s="44">
        <v>0</v>
      </c>
      <c r="EX80" s="44">
        <v>0</v>
      </c>
      <c r="EY80" s="45">
        <v>0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0</v>
      </c>
      <c r="FF80" s="44">
        <v>0</v>
      </c>
      <c r="FG80" s="44">
        <v>0</v>
      </c>
      <c r="FH80" s="45">
        <v>0</v>
      </c>
      <c r="FI80" s="44">
        <v>0</v>
      </c>
      <c r="FJ80" s="44">
        <v>0</v>
      </c>
      <c r="FK80" s="44">
        <v>0</v>
      </c>
      <c r="FL80" s="44">
        <v>0</v>
      </c>
      <c r="FM80" s="44">
        <v>0</v>
      </c>
      <c r="FN80" s="44">
        <v>0</v>
      </c>
      <c r="FO80" s="44">
        <v>0</v>
      </c>
      <c r="FP80" s="44">
        <v>0</v>
      </c>
      <c r="FQ80" s="45">
        <v>0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5891</v>
      </c>
      <c r="FX80" s="44">
        <v>0</v>
      </c>
      <c r="FY80" s="44">
        <v>0</v>
      </c>
      <c r="FZ80" s="45">
        <v>5891</v>
      </c>
      <c r="GA80" s="44">
        <v>0</v>
      </c>
      <c r="GB80" s="44">
        <v>0</v>
      </c>
      <c r="GC80" s="44">
        <v>0</v>
      </c>
      <c r="GD80" s="44">
        <v>0</v>
      </c>
      <c r="GE80" s="44">
        <v>67371</v>
      </c>
      <c r="GF80" s="44">
        <v>8860</v>
      </c>
      <c r="GG80" s="44">
        <v>2000</v>
      </c>
      <c r="GH80" s="44">
        <v>0</v>
      </c>
      <c r="GI80" s="45">
        <v>78231</v>
      </c>
      <c r="GJ80" s="44">
        <v>0</v>
      </c>
      <c r="GK80" s="44">
        <v>0</v>
      </c>
      <c r="GL80" s="44">
        <v>0</v>
      </c>
      <c r="GM80" s="44">
        <v>3238</v>
      </c>
      <c r="GN80" s="44">
        <v>43469</v>
      </c>
      <c r="GO80" s="44">
        <v>0</v>
      </c>
      <c r="GP80" s="44">
        <v>0</v>
      </c>
      <c r="GQ80" s="44">
        <v>0</v>
      </c>
      <c r="GR80" s="45">
        <v>46707</v>
      </c>
      <c r="GS80" s="44">
        <v>0</v>
      </c>
      <c r="GT80" s="44">
        <v>0</v>
      </c>
      <c r="GU80" s="44">
        <v>0</v>
      </c>
      <c r="GV80" s="44">
        <v>0</v>
      </c>
      <c r="GW80" s="44">
        <v>826</v>
      </c>
      <c r="GX80" s="44">
        <v>190</v>
      </c>
      <c r="GY80" s="44">
        <v>0</v>
      </c>
      <c r="GZ80" s="44">
        <v>0</v>
      </c>
      <c r="HA80" s="45">
        <v>1016</v>
      </c>
      <c r="HB80" s="45">
        <f t="shared" si="1"/>
        <v>434251</v>
      </c>
      <c r="HC80" s="62"/>
    </row>
    <row r="81" spans="1:211" x14ac:dyDescent="0.25">
      <c r="A81" s="42">
        <v>81</v>
      </c>
      <c r="B81" s="43" t="s">
        <v>260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44">
        <v>955</v>
      </c>
      <c r="T81" s="45">
        <v>955</v>
      </c>
      <c r="U81" s="44">
        <v>50</v>
      </c>
      <c r="V81" s="44">
        <v>0</v>
      </c>
      <c r="W81" s="44">
        <v>0</v>
      </c>
      <c r="X81" s="44">
        <v>0</v>
      </c>
      <c r="Y81" s="44">
        <v>71</v>
      </c>
      <c r="Z81" s="44">
        <v>0</v>
      </c>
      <c r="AA81" s="44">
        <v>0</v>
      </c>
      <c r="AB81" s="44">
        <v>0</v>
      </c>
      <c r="AC81" s="45">
        <v>121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1</v>
      </c>
      <c r="AS81" s="44">
        <v>0</v>
      </c>
      <c r="AT81" s="44">
        <v>0</v>
      </c>
      <c r="AU81" s="45">
        <v>1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0</v>
      </c>
      <c r="BB81" s="44">
        <v>0</v>
      </c>
      <c r="BC81" s="44">
        <v>0</v>
      </c>
      <c r="BD81" s="45">
        <v>0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5">
        <v>0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334</v>
      </c>
      <c r="BU81" s="44">
        <v>0</v>
      </c>
      <c r="BV81" s="45">
        <v>334</v>
      </c>
      <c r="BW81" s="44">
        <v>0</v>
      </c>
      <c r="BX81" s="44">
        <v>0</v>
      </c>
      <c r="BY81" s="44">
        <v>0</v>
      </c>
      <c r="BZ81" s="44">
        <v>198</v>
      </c>
      <c r="CA81" s="44">
        <v>7</v>
      </c>
      <c r="CB81" s="44">
        <v>328</v>
      </c>
      <c r="CC81" s="44">
        <v>174</v>
      </c>
      <c r="CD81" s="44">
        <v>0</v>
      </c>
      <c r="CE81" s="45">
        <v>707</v>
      </c>
      <c r="CF81" s="44">
        <v>99</v>
      </c>
      <c r="CG81" s="44">
        <v>0</v>
      </c>
      <c r="CH81" s="44">
        <v>761</v>
      </c>
      <c r="CI81" s="44">
        <v>6</v>
      </c>
      <c r="CJ81" s="44">
        <v>9652</v>
      </c>
      <c r="CK81" s="44">
        <v>174</v>
      </c>
      <c r="CL81" s="44">
        <v>3025</v>
      </c>
      <c r="CM81" s="44">
        <v>45</v>
      </c>
      <c r="CN81" s="45">
        <v>13762</v>
      </c>
      <c r="CO81" s="44">
        <v>0</v>
      </c>
      <c r="CP81" s="44">
        <v>0</v>
      </c>
      <c r="CQ81" s="44">
        <v>0</v>
      </c>
      <c r="CR81" s="44">
        <v>151</v>
      </c>
      <c r="CS81" s="44">
        <v>488</v>
      </c>
      <c r="CT81" s="44">
        <v>146</v>
      </c>
      <c r="CU81" s="44">
        <v>0</v>
      </c>
      <c r="CV81" s="44">
        <v>0</v>
      </c>
      <c r="CW81" s="45">
        <v>785</v>
      </c>
      <c r="CX81" s="44">
        <v>0</v>
      </c>
      <c r="CY81" s="44">
        <v>0</v>
      </c>
      <c r="CZ81" s="44">
        <v>0</v>
      </c>
      <c r="DA81" s="44">
        <v>17</v>
      </c>
      <c r="DB81" s="44">
        <v>13</v>
      </c>
      <c r="DC81" s="44">
        <v>589</v>
      </c>
      <c r="DD81" s="44">
        <v>20</v>
      </c>
      <c r="DE81" s="44">
        <v>0</v>
      </c>
      <c r="DF81" s="45">
        <v>639</v>
      </c>
      <c r="DG81" s="44">
        <v>0</v>
      </c>
      <c r="DH81" s="44">
        <v>0</v>
      </c>
      <c r="DI81" s="44">
        <v>2</v>
      </c>
      <c r="DJ81" s="44">
        <v>3</v>
      </c>
      <c r="DK81" s="44">
        <v>0</v>
      </c>
      <c r="DL81" s="44">
        <v>16</v>
      </c>
      <c r="DM81" s="44">
        <v>76</v>
      </c>
      <c r="DN81" s="44">
        <v>0</v>
      </c>
      <c r="DO81" s="45">
        <v>97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14</v>
      </c>
      <c r="DV81" s="44">
        <v>0</v>
      </c>
      <c r="DW81" s="44">
        <v>0</v>
      </c>
      <c r="DX81" s="45">
        <v>14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0</v>
      </c>
      <c r="EF81" s="44">
        <v>0</v>
      </c>
      <c r="EG81" s="45">
        <v>0</v>
      </c>
      <c r="EH81" s="44">
        <v>293</v>
      </c>
      <c r="EI81" s="44">
        <v>0</v>
      </c>
      <c r="EJ81" s="44">
        <v>0</v>
      </c>
      <c r="EK81" s="44">
        <v>72</v>
      </c>
      <c r="EL81" s="44">
        <v>20</v>
      </c>
      <c r="EM81" s="44">
        <v>197</v>
      </c>
      <c r="EN81" s="44">
        <v>1028</v>
      </c>
      <c r="EO81" s="44">
        <v>0</v>
      </c>
      <c r="EP81" s="45">
        <v>1610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0</v>
      </c>
      <c r="EX81" s="44">
        <v>0</v>
      </c>
      <c r="EY81" s="45">
        <v>0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0</v>
      </c>
      <c r="FF81" s="44">
        <v>0</v>
      </c>
      <c r="FG81" s="44">
        <v>0</v>
      </c>
      <c r="FH81" s="45">
        <v>0</v>
      </c>
      <c r="FI81" s="44">
        <v>0</v>
      </c>
      <c r="FJ81" s="44">
        <v>0</v>
      </c>
      <c r="FK81" s="44">
        <v>0</v>
      </c>
      <c r="FL81" s="44">
        <v>0</v>
      </c>
      <c r="FM81" s="44">
        <v>0</v>
      </c>
      <c r="FN81" s="44">
        <v>0</v>
      </c>
      <c r="FO81" s="44">
        <v>0</v>
      </c>
      <c r="FP81" s="44">
        <v>0</v>
      </c>
      <c r="FQ81" s="45">
        <v>0</v>
      </c>
      <c r="FR81" s="44">
        <v>0</v>
      </c>
      <c r="FS81" s="44">
        <v>0</v>
      </c>
      <c r="FT81" s="44">
        <v>3739</v>
      </c>
      <c r="FU81" s="44">
        <v>3365</v>
      </c>
      <c r="FV81" s="44">
        <v>0</v>
      </c>
      <c r="FW81" s="44">
        <v>0</v>
      </c>
      <c r="FX81" s="44">
        <v>1807</v>
      </c>
      <c r="FY81" s="44">
        <v>0</v>
      </c>
      <c r="FZ81" s="45">
        <v>8911</v>
      </c>
      <c r="GA81" s="44">
        <v>0</v>
      </c>
      <c r="GB81" s="44">
        <v>0</v>
      </c>
      <c r="GC81" s="44">
        <v>1290</v>
      </c>
      <c r="GD81" s="44">
        <v>769</v>
      </c>
      <c r="GE81" s="44">
        <v>7664</v>
      </c>
      <c r="GF81" s="44">
        <v>744</v>
      </c>
      <c r="GG81" s="44">
        <v>3540</v>
      </c>
      <c r="GH81" s="44">
        <v>0</v>
      </c>
      <c r="GI81" s="45">
        <v>14007</v>
      </c>
      <c r="GJ81" s="44">
        <v>0</v>
      </c>
      <c r="GK81" s="44">
        <v>0</v>
      </c>
      <c r="GL81" s="44">
        <v>0</v>
      </c>
      <c r="GM81" s="44">
        <v>53</v>
      </c>
      <c r="GN81" s="44">
        <v>8</v>
      </c>
      <c r="GO81" s="44">
        <v>42</v>
      </c>
      <c r="GP81" s="44">
        <v>3749</v>
      </c>
      <c r="GQ81" s="44">
        <v>0</v>
      </c>
      <c r="GR81" s="45">
        <v>3852</v>
      </c>
      <c r="GS81" s="44">
        <v>0</v>
      </c>
      <c r="GT81" s="44">
        <v>0</v>
      </c>
      <c r="GU81" s="44">
        <v>0</v>
      </c>
      <c r="GV81" s="44">
        <v>0</v>
      </c>
      <c r="GW81" s="44">
        <v>0</v>
      </c>
      <c r="GX81" s="44">
        <v>0</v>
      </c>
      <c r="GY81" s="44">
        <v>14</v>
      </c>
      <c r="GZ81" s="44">
        <v>0</v>
      </c>
      <c r="HA81" s="45">
        <v>14</v>
      </c>
      <c r="HB81" s="45">
        <f t="shared" si="1"/>
        <v>45809</v>
      </c>
      <c r="HC81" s="62"/>
    </row>
    <row r="82" spans="1:211" x14ac:dyDescent="0.25">
      <c r="A82" s="42">
        <v>82</v>
      </c>
      <c r="B82" s="43" t="s">
        <v>261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0</v>
      </c>
      <c r="L82" s="44">
        <v>7978</v>
      </c>
      <c r="M82" s="44">
        <v>0</v>
      </c>
      <c r="N82" s="44">
        <v>0</v>
      </c>
      <c r="O82" s="44">
        <v>13687</v>
      </c>
      <c r="P82" s="44">
        <v>148548</v>
      </c>
      <c r="Q82" s="44">
        <v>1706</v>
      </c>
      <c r="R82" s="44">
        <v>0</v>
      </c>
      <c r="S82" s="44">
        <v>23074</v>
      </c>
      <c r="T82" s="45">
        <v>194993</v>
      </c>
      <c r="U82" s="44">
        <v>3018</v>
      </c>
      <c r="V82" s="44">
        <v>0</v>
      </c>
      <c r="W82" s="44">
        <v>0</v>
      </c>
      <c r="X82" s="44">
        <v>0</v>
      </c>
      <c r="Y82" s="44">
        <v>13250</v>
      </c>
      <c r="Z82" s="44">
        <v>0</v>
      </c>
      <c r="AA82" s="44">
        <v>0</v>
      </c>
      <c r="AB82" s="44">
        <v>0</v>
      </c>
      <c r="AC82" s="45">
        <v>16268</v>
      </c>
      <c r="AD82" s="44">
        <v>0</v>
      </c>
      <c r="AE82" s="44">
        <v>25799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25799</v>
      </c>
      <c r="AM82" s="44">
        <v>0</v>
      </c>
      <c r="AN82" s="44">
        <v>2885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5">
        <v>2885</v>
      </c>
      <c r="AV82" s="44">
        <v>0</v>
      </c>
      <c r="AW82" s="44">
        <v>0</v>
      </c>
      <c r="AX82" s="44">
        <v>0</v>
      </c>
      <c r="AY82" s="44">
        <v>9</v>
      </c>
      <c r="AZ82" s="44">
        <v>1269</v>
      </c>
      <c r="BA82" s="44">
        <v>2</v>
      </c>
      <c r="BB82" s="44">
        <v>0</v>
      </c>
      <c r="BC82" s="44">
        <v>0</v>
      </c>
      <c r="BD82" s="45">
        <v>1280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5">
        <v>0</v>
      </c>
      <c r="BN82" s="44">
        <v>0</v>
      </c>
      <c r="BO82" s="44">
        <v>0</v>
      </c>
      <c r="BP82" s="44">
        <v>3806</v>
      </c>
      <c r="BQ82" s="44">
        <v>2060</v>
      </c>
      <c r="BR82" s="44">
        <v>22100</v>
      </c>
      <c r="BS82" s="44">
        <v>0</v>
      </c>
      <c r="BT82" s="44">
        <v>2355</v>
      </c>
      <c r="BU82" s="44">
        <v>0</v>
      </c>
      <c r="BV82" s="45">
        <v>30321</v>
      </c>
      <c r="BW82" s="44">
        <v>16</v>
      </c>
      <c r="BX82" s="44">
        <v>0</v>
      </c>
      <c r="BY82" s="44">
        <v>0</v>
      </c>
      <c r="BZ82" s="44">
        <v>0</v>
      </c>
      <c r="CA82" s="44">
        <v>16976</v>
      </c>
      <c r="CB82" s="44">
        <v>0</v>
      </c>
      <c r="CC82" s="44">
        <v>15827</v>
      </c>
      <c r="CD82" s="44">
        <v>0</v>
      </c>
      <c r="CE82" s="45">
        <v>32819</v>
      </c>
      <c r="CF82" s="44">
        <v>13280</v>
      </c>
      <c r="CG82" s="44">
        <v>1747</v>
      </c>
      <c r="CH82" s="44">
        <v>47951</v>
      </c>
      <c r="CI82" s="44">
        <v>28913</v>
      </c>
      <c r="CJ82" s="44">
        <v>13971</v>
      </c>
      <c r="CK82" s="44">
        <v>158462</v>
      </c>
      <c r="CL82" s="44">
        <v>0</v>
      </c>
      <c r="CM82" s="44">
        <v>2706</v>
      </c>
      <c r="CN82" s="45">
        <v>267030</v>
      </c>
      <c r="CO82" s="44">
        <v>5441</v>
      </c>
      <c r="CP82" s="44">
        <v>0</v>
      </c>
      <c r="CQ82" s="44">
        <v>0</v>
      </c>
      <c r="CR82" s="44">
        <v>0</v>
      </c>
      <c r="CS82" s="44">
        <v>11039</v>
      </c>
      <c r="CT82" s="44">
        <v>13289</v>
      </c>
      <c r="CU82" s="44">
        <v>0</v>
      </c>
      <c r="CV82" s="44">
        <v>0</v>
      </c>
      <c r="CW82" s="45">
        <v>29769</v>
      </c>
      <c r="CX82" s="44">
        <v>0</v>
      </c>
      <c r="CY82" s="44">
        <v>0</v>
      </c>
      <c r="CZ82" s="44">
        <v>0</v>
      </c>
      <c r="DA82" s="44">
        <v>0</v>
      </c>
      <c r="DB82" s="44">
        <v>0</v>
      </c>
      <c r="DC82" s="44">
        <v>0</v>
      </c>
      <c r="DD82" s="44">
        <v>0</v>
      </c>
      <c r="DE82" s="44">
        <v>0</v>
      </c>
      <c r="DF82" s="45">
        <v>0</v>
      </c>
      <c r="DG82" s="44">
        <v>2397</v>
      </c>
      <c r="DH82" s="44">
        <v>0</v>
      </c>
      <c r="DI82" s="44">
        <v>0</v>
      </c>
      <c r="DJ82" s="44">
        <v>0</v>
      </c>
      <c r="DK82" s="44">
        <v>0</v>
      </c>
      <c r="DL82" s="44">
        <v>543</v>
      </c>
      <c r="DM82" s="44">
        <v>0</v>
      </c>
      <c r="DN82" s="44">
        <v>0</v>
      </c>
      <c r="DO82" s="45">
        <v>2940</v>
      </c>
      <c r="DP82" s="44">
        <v>0</v>
      </c>
      <c r="DQ82" s="44">
        <v>0</v>
      </c>
      <c r="DR82" s="44">
        <v>0</v>
      </c>
      <c r="DS82" s="44">
        <v>0</v>
      </c>
      <c r="DT82" s="44">
        <v>4224</v>
      </c>
      <c r="DU82" s="44">
        <v>0</v>
      </c>
      <c r="DV82" s="44">
        <v>10084</v>
      </c>
      <c r="DW82" s="44">
        <v>0</v>
      </c>
      <c r="DX82" s="45">
        <v>14308</v>
      </c>
      <c r="DY82" s="44">
        <v>0</v>
      </c>
      <c r="DZ82" s="44">
        <v>0</v>
      </c>
      <c r="EA82" s="44">
        <v>18674</v>
      </c>
      <c r="EB82" s="44">
        <v>4136</v>
      </c>
      <c r="EC82" s="44">
        <v>44826</v>
      </c>
      <c r="ED82" s="44">
        <v>97232</v>
      </c>
      <c r="EE82" s="44">
        <v>8256</v>
      </c>
      <c r="EF82" s="44">
        <v>0</v>
      </c>
      <c r="EG82" s="45">
        <v>173124</v>
      </c>
      <c r="EH82" s="44">
        <v>0</v>
      </c>
      <c r="EI82" s="44">
        <v>0</v>
      </c>
      <c r="EJ82" s="44">
        <v>3731</v>
      </c>
      <c r="EK82" s="44">
        <v>0</v>
      </c>
      <c r="EL82" s="44">
        <v>23534</v>
      </c>
      <c r="EM82" s="44">
        <v>8680</v>
      </c>
      <c r="EN82" s="44">
        <v>0</v>
      </c>
      <c r="EO82" s="44">
        <v>0</v>
      </c>
      <c r="EP82" s="45">
        <v>35945</v>
      </c>
      <c r="EQ82" s="44">
        <v>0</v>
      </c>
      <c r="ER82" s="44">
        <v>0</v>
      </c>
      <c r="ES82" s="44">
        <v>0</v>
      </c>
      <c r="ET82" s="44">
        <v>0</v>
      </c>
      <c r="EU82" s="44">
        <v>0</v>
      </c>
      <c r="EV82" s="44">
        <v>214817</v>
      </c>
      <c r="EW82" s="44">
        <v>0</v>
      </c>
      <c r="EX82" s="44">
        <v>0</v>
      </c>
      <c r="EY82" s="45">
        <v>214817</v>
      </c>
      <c r="EZ82" s="44">
        <v>0</v>
      </c>
      <c r="FA82" s="44">
        <v>0</v>
      </c>
      <c r="FB82" s="44">
        <v>622</v>
      </c>
      <c r="FC82" s="44">
        <v>13130</v>
      </c>
      <c r="FD82" s="44">
        <v>12186</v>
      </c>
      <c r="FE82" s="44">
        <v>0</v>
      </c>
      <c r="FF82" s="44">
        <v>405</v>
      </c>
      <c r="FG82" s="44">
        <v>0</v>
      </c>
      <c r="FH82" s="45">
        <v>26343</v>
      </c>
      <c r="FI82" s="44">
        <v>0</v>
      </c>
      <c r="FJ82" s="44">
        <v>0</v>
      </c>
      <c r="FK82" s="44">
        <v>0</v>
      </c>
      <c r="FL82" s="44">
        <v>0</v>
      </c>
      <c r="FM82" s="44">
        <v>0</v>
      </c>
      <c r="FN82" s="44">
        <v>0</v>
      </c>
      <c r="FO82" s="44">
        <v>0</v>
      </c>
      <c r="FP82" s="44">
        <v>0</v>
      </c>
      <c r="FQ82" s="45">
        <v>0</v>
      </c>
      <c r="FR82" s="44">
        <v>5056</v>
      </c>
      <c r="FS82" s="44">
        <v>25</v>
      </c>
      <c r="FT82" s="44">
        <v>0</v>
      </c>
      <c r="FU82" s="44">
        <v>25589</v>
      </c>
      <c r="FV82" s="44">
        <v>203551</v>
      </c>
      <c r="FW82" s="44">
        <v>0</v>
      </c>
      <c r="FX82" s="44">
        <v>0</v>
      </c>
      <c r="FY82" s="44">
        <v>0</v>
      </c>
      <c r="FZ82" s="45">
        <v>234221</v>
      </c>
      <c r="GA82" s="44">
        <v>12330</v>
      </c>
      <c r="GB82" s="44">
        <v>4211</v>
      </c>
      <c r="GC82" s="44">
        <v>0</v>
      </c>
      <c r="GD82" s="44">
        <v>0</v>
      </c>
      <c r="GE82" s="44">
        <v>26363</v>
      </c>
      <c r="GF82" s="44">
        <v>0</v>
      </c>
      <c r="GG82" s="44">
        <v>0</v>
      </c>
      <c r="GH82" s="44">
        <v>0</v>
      </c>
      <c r="GI82" s="45">
        <v>42904</v>
      </c>
      <c r="GJ82" s="44">
        <v>0</v>
      </c>
      <c r="GK82" s="44">
        <v>0</v>
      </c>
      <c r="GL82" s="44">
        <v>0</v>
      </c>
      <c r="GM82" s="44">
        <v>0</v>
      </c>
      <c r="GN82" s="44">
        <v>203</v>
      </c>
      <c r="GO82" s="44">
        <v>4972</v>
      </c>
      <c r="GP82" s="44">
        <v>5780</v>
      </c>
      <c r="GQ82" s="44">
        <v>0</v>
      </c>
      <c r="GR82" s="45">
        <v>10955</v>
      </c>
      <c r="GS82" s="44">
        <v>1854</v>
      </c>
      <c r="GT82" s="44">
        <v>0</v>
      </c>
      <c r="GU82" s="44">
        <v>65305</v>
      </c>
      <c r="GV82" s="44">
        <v>0</v>
      </c>
      <c r="GW82" s="44">
        <v>0</v>
      </c>
      <c r="GX82" s="44">
        <v>0</v>
      </c>
      <c r="GY82" s="44">
        <v>16200</v>
      </c>
      <c r="GZ82" s="44">
        <v>0</v>
      </c>
      <c r="HA82" s="45">
        <v>83359</v>
      </c>
      <c r="HB82" s="45">
        <f t="shared" si="1"/>
        <v>1440080</v>
      </c>
      <c r="HC82" s="62"/>
    </row>
    <row r="83" spans="1:211" x14ac:dyDescent="0.25">
      <c r="A83" s="42">
        <v>83</v>
      </c>
      <c r="B83" s="43" t="s">
        <v>262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9063</v>
      </c>
      <c r="M83" s="60">
        <v>0</v>
      </c>
      <c r="N83" s="60">
        <v>152437</v>
      </c>
      <c r="O83" s="60">
        <v>116067</v>
      </c>
      <c r="P83" s="60">
        <v>149378</v>
      </c>
      <c r="Q83" s="60">
        <v>447888</v>
      </c>
      <c r="R83" s="60">
        <v>679903</v>
      </c>
      <c r="S83" s="60">
        <v>24029</v>
      </c>
      <c r="T83" s="60">
        <v>1578765</v>
      </c>
      <c r="U83" s="60">
        <v>3100</v>
      </c>
      <c r="V83" s="60">
        <v>0</v>
      </c>
      <c r="W83" s="60">
        <v>11248</v>
      </c>
      <c r="X83" s="60">
        <v>10661</v>
      </c>
      <c r="Y83" s="60">
        <v>22093</v>
      </c>
      <c r="Z83" s="60">
        <v>28466</v>
      </c>
      <c r="AA83" s="60">
        <v>98003</v>
      </c>
      <c r="AB83" s="60">
        <v>0</v>
      </c>
      <c r="AC83" s="60">
        <v>173571</v>
      </c>
      <c r="AD83" s="60">
        <v>0</v>
      </c>
      <c r="AE83" s="60">
        <v>25799</v>
      </c>
      <c r="AF83" s="60">
        <v>0</v>
      </c>
      <c r="AG83" s="60">
        <v>0</v>
      </c>
      <c r="AH83" s="60">
        <v>0</v>
      </c>
      <c r="AI83" s="60">
        <v>0</v>
      </c>
      <c r="AJ83" s="60">
        <v>0</v>
      </c>
      <c r="AK83" s="60">
        <v>0</v>
      </c>
      <c r="AL83" s="60">
        <v>25799</v>
      </c>
      <c r="AM83" s="60">
        <v>0</v>
      </c>
      <c r="AN83" s="60">
        <v>10882</v>
      </c>
      <c r="AO83" s="60">
        <v>0</v>
      </c>
      <c r="AP83" s="60">
        <v>0</v>
      </c>
      <c r="AQ83" s="60">
        <v>0</v>
      </c>
      <c r="AR83" s="60">
        <v>326670</v>
      </c>
      <c r="AS83" s="60">
        <v>0</v>
      </c>
      <c r="AT83" s="60">
        <v>0</v>
      </c>
      <c r="AU83" s="60">
        <v>337552</v>
      </c>
      <c r="AV83" s="60">
        <v>0</v>
      </c>
      <c r="AW83" s="60">
        <v>0</v>
      </c>
      <c r="AX83" s="60">
        <v>14958</v>
      </c>
      <c r="AY83" s="60">
        <v>7942</v>
      </c>
      <c r="AZ83" s="60">
        <v>66699</v>
      </c>
      <c r="BA83" s="60">
        <v>4593</v>
      </c>
      <c r="BB83" s="60">
        <v>11497</v>
      </c>
      <c r="BC83" s="60">
        <v>0</v>
      </c>
      <c r="BD83" s="60">
        <v>105689</v>
      </c>
      <c r="BE83" s="60">
        <v>0</v>
      </c>
      <c r="BF83" s="60">
        <v>0</v>
      </c>
      <c r="BG83" s="60">
        <v>0</v>
      </c>
      <c r="BH83" s="60">
        <v>0</v>
      </c>
      <c r="BI83" s="60">
        <v>0</v>
      </c>
      <c r="BJ83" s="60">
        <v>0</v>
      </c>
      <c r="BK83" s="60">
        <v>0</v>
      </c>
      <c r="BL83" s="60">
        <v>0</v>
      </c>
      <c r="BM83" s="60">
        <v>0</v>
      </c>
      <c r="BN83" s="60">
        <v>0</v>
      </c>
      <c r="BO83" s="60">
        <v>0</v>
      </c>
      <c r="BP83" s="60">
        <v>5517</v>
      </c>
      <c r="BQ83" s="60">
        <v>5265</v>
      </c>
      <c r="BR83" s="60">
        <v>22100</v>
      </c>
      <c r="BS83" s="60">
        <v>15107</v>
      </c>
      <c r="BT83" s="60">
        <v>29947</v>
      </c>
      <c r="BU83" s="60">
        <v>0</v>
      </c>
      <c r="BV83" s="60">
        <v>77936</v>
      </c>
      <c r="BW83" s="60">
        <v>400</v>
      </c>
      <c r="BX83" s="60">
        <v>0</v>
      </c>
      <c r="BY83" s="60">
        <v>12263</v>
      </c>
      <c r="BZ83" s="60">
        <v>27836</v>
      </c>
      <c r="CA83" s="60">
        <v>17062</v>
      </c>
      <c r="CB83" s="60">
        <v>41405</v>
      </c>
      <c r="CC83" s="60">
        <v>77726</v>
      </c>
      <c r="CD83" s="60">
        <v>0</v>
      </c>
      <c r="CE83" s="60">
        <v>176692</v>
      </c>
      <c r="CF83" s="60">
        <v>13379</v>
      </c>
      <c r="CG83" s="60">
        <v>1747</v>
      </c>
      <c r="CH83" s="60">
        <v>78985</v>
      </c>
      <c r="CI83" s="60">
        <v>59622</v>
      </c>
      <c r="CJ83" s="60">
        <v>29061</v>
      </c>
      <c r="CK83" s="60">
        <v>275896</v>
      </c>
      <c r="CL83" s="60">
        <v>398951</v>
      </c>
      <c r="CM83" s="60">
        <v>2751</v>
      </c>
      <c r="CN83" s="60">
        <v>860392</v>
      </c>
      <c r="CO83" s="60">
        <v>5618</v>
      </c>
      <c r="CP83" s="60">
        <v>0</v>
      </c>
      <c r="CQ83" s="60">
        <v>29236</v>
      </c>
      <c r="CR83" s="60">
        <v>24163</v>
      </c>
      <c r="CS83" s="60">
        <v>11527</v>
      </c>
      <c r="CT83" s="60">
        <v>93464</v>
      </c>
      <c r="CU83" s="60">
        <v>0</v>
      </c>
      <c r="CV83" s="60">
        <v>0</v>
      </c>
      <c r="CW83" s="60">
        <v>164008</v>
      </c>
      <c r="CX83" s="60">
        <v>982</v>
      </c>
      <c r="CY83" s="60">
        <v>0</v>
      </c>
      <c r="CZ83" s="60">
        <v>6077</v>
      </c>
      <c r="DA83" s="60">
        <v>10160</v>
      </c>
      <c r="DB83" s="60">
        <v>20013</v>
      </c>
      <c r="DC83" s="60">
        <v>12199</v>
      </c>
      <c r="DD83" s="60">
        <v>28560</v>
      </c>
      <c r="DE83" s="60">
        <v>0</v>
      </c>
      <c r="DF83" s="60">
        <v>77991</v>
      </c>
      <c r="DG83" s="60">
        <v>2397</v>
      </c>
      <c r="DH83" s="60">
        <v>0</v>
      </c>
      <c r="DI83" s="60">
        <v>12078</v>
      </c>
      <c r="DJ83" s="60">
        <v>33985</v>
      </c>
      <c r="DK83" s="60">
        <v>0</v>
      </c>
      <c r="DL83" s="60">
        <v>55474</v>
      </c>
      <c r="DM83" s="60">
        <v>48013</v>
      </c>
      <c r="DN83" s="60">
        <v>0</v>
      </c>
      <c r="DO83" s="60">
        <v>151947</v>
      </c>
      <c r="DP83" s="60">
        <v>0</v>
      </c>
      <c r="DQ83" s="60">
        <v>0</v>
      </c>
      <c r="DR83" s="60">
        <v>160318</v>
      </c>
      <c r="DS83" s="60">
        <v>0</v>
      </c>
      <c r="DT83" s="60">
        <v>4224</v>
      </c>
      <c r="DU83" s="60">
        <v>74285</v>
      </c>
      <c r="DV83" s="60">
        <v>10084</v>
      </c>
      <c r="DW83" s="60">
        <v>0</v>
      </c>
      <c r="DX83" s="60">
        <v>248911</v>
      </c>
      <c r="DY83" s="60">
        <v>0</v>
      </c>
      <c r="DZ83" s="60">
        <v>0</v>
      </c>
      <c r="EA83" s="60">
        <v>40607</v>
      </c>
      <c r="EB83" s="60">
        <v>6991</v>
      </c>
      <c r="EC83" s="60">
        <v>44826</v>
      </c>
      <c r="ED83" s="60">
        <v>200197</v>
      </c>
      <c r="EE83" s="60">
        <v>8256</v>
      </c>
      <c r="EF83" s="60">
        <v>0</v>
      </c>
      <c r="EG83" s="60">
        <v>300877</v>
      </c>
      <c r="EH83" s="60">
        <v>541</v>
      </c>
      <c r="EI83" s="60">
        <v>0</v>
      </c>
      <c r="EJ83" s="60">
        <v>19401</v>
      </c>
      <c r="EK83" s="60">
        <v>16106</v>
      </c>
      <c r="EL83" s="60">
        <v>23867</v>
      </c>
      <c r="EM83" s="60">
        <v>28884</v>
      </c>
      <c r="EN83" s="60">
        <v>131757</v>
      </c>
      <c r="EO83" s="60">
        <v>0</v>
      </c>
      <c r="EP83" s="60">
        <v>220556</v>
      </c>
      <c r="EQ83" s="60">
        <v>0</v>
      </c>
      <c r="ER83" s="60">
        <v>0</v>
      </c>
      <c r="ES83" s="60">
        <v>0</v>
      </c>
      <c r="ET83" s="60">
        <v>0</v>
      </c>
      <c r="EU83" s="60">
        <v>23915</v>
      </c>
      <c r="EV83" s="60">
        <v>245659</v>
      </c>
      <c r="EW83" s="60">
        <v>0</v>
      </c>
      <c r="EX83" s="60">
        <v>0</v>
      </c>
      <c r="EY83" s="60">
        <v>269574</v>
      </c>
      <c r="EZ83" s="60">
        <v>0</v>
      </c>
      <c r="FA83" s="60">
        <v>0</v>
      </c>
      <c r="FB83" s="60">
        <v>6475</v>
      </c>
      <c r="FC83" s="60">
        <v>15130</v>
      </c>
      <c r="FD83" s="60">
        <v>15915</v>
      </c>
      <c r="FE83" s="60">
        <v>7694</v>
      </c>
      <c r="FF83" s="60">
        <v>45648</v>
      </c>
      <c r="FG83" s="60">
        <v>0</v>
      </c>
      <c r="FH83" s="60">
        <v>90862</v>
      </c>
      <c r="FI83" s="60">
        <v>0</v>
      </c>
      <c r="FJ83" s="60">
        <v>0</v>
      </c>
      <c r="FK83" s="60">
        <v>0</v>
      </c>
      <c r="FL83" s="60">
        <v>0</v>
      </c>
      <c r="FM83" s="60">
        <v>0</v>
      </c>
      <c r="FN83" s="60">
        <v>0</v>
      </c>
      <c r="FO83" s="60">
        <v>0</v>
      </c>
      <c r="FP83" s="60">
        <v>0</v>
      </c>
      <c r="FQ83" s="60">
        <v>0</v>
      </c>
      <c r="FR83" s="60">
        <v>8660</v>
      </c>
      <c r="FS83" s="60">
        <v>25</v>
      </c>
      <c r="FT83" s="60">
        <v>143486</v>
      </c>
      <c r="FU83" s="60">
        <v>182466</v>
      </c>
      <c r="FV83" s="60">
        <v>234447</v>
      </c>
      <c r="FW83" s="60">
        <v>555257</v>
      </c>
      <c r="FX83" s="60">
        <v>1553801</v>
      </c>
      <c r="FY83" s="60">
        <v>0</v>
      </c>
      <c r="FZ83" s="60">
        <v>2678142</v>
      </c>
      <c r="GA83" s="60">
        <v>13110</v>
      </c>
      <c r="GB83" s="60">
        <v>4211</v>
      </c>
      <c r="GC83" s="60">
        <v>39391</v>
      </c>
      <c r="GD83" s="60">
        <v>51372</v>
      </c>
      <c r="GE83" s="60">
        <v>106463</v>
      </c>
      <c r="GF83" s="60">
        <v>99903</v>
      </c>
      <c r="GG83" s="60">
        <v>522291</v>
      </c>
      <c r="GH83" s="60">
        <v>0</v>
      </c>
      <c r="GI83" s="60">
        <v>836741</v>
      </c>
      <c r="GJ83" s="60">
        <v>0</v>
      </c>
      <c r="GK83" s="60">
        <v>0</v>
      </c>
      <c r="GL83" s="60">
        <v>7961</v>
      </c>
      <c r="GM83" s="60">
        <v>10430</v>
      </c>
      <c r="GN83" s="60">
        <v>44795</v>
      </c>
      <c r="GO83" s="60">
        <v>10322</v>
      </c>
      <c r="GP83" s="60">
        <v>42482</v>
      </c>
      <c r="GQ83" s="60">
        <v>279</v>
      </c>
      <c r="GR83" s="60">
        <v>116269</v>
      </c>
      <c r="GS83" s="60">
        <v>1896</v>
      </c>
      <c r="GT83" s="60">
        <v>0</v>
      </c>
      <c r="GU83" s="60">
        <v>69130</v>
      </c>
      <c r="GV83" s="60">
        <v>5781</v>
      </c>
      <c r="GW83" s="60">
        <v>21907</v>
      </c>
      <c r="GX83" s="60">
        <v>7851</v>
      </c>
      <c r="GY83" s="60">
        <v>50681</v>
      </c>
      <c r="GZ83" s="60">
        <v>0</v>
      </c>
      <c r="HA83" s="60">
        <v>157246</v>
      </c>
      <c r="HB83" s="45">
        <f t="shared" si="1"/>
        <v>8649520</v>
      </c>
      <c r="HC83" s="62"/>
    </row>
    <row r="84" spans="1:211" x14ac:dyDescent="0.25"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  <c r="CT84" s="62"/>
      <c r="CU84" s="62"/>
      <c r="CV84" s="62"/>
      <c r="CW84" s="62"/>
      <c r="CX84" s="62"/>
      <c r="CY84" s="62"/>
      <c r="CZ84" s="62"/>
      <c r="DA84" s="62"/>
      <c r="DB84" s="62"/>
      <c r="DC84" s="62"/>
      <c r="DD84" s="62"/>
      <c r="DE84" s="62"/>
      <c r="DF84" s="62"/>
      <c r="DG84" s="62"/>
      <c r="DH84" s="62"/>
      <c r="DI84" s="62"/>
      <c r="DJ84" s="62"/>
      <c r="DK84" s="62"/>
      <c r="DL84" s="62"/>
      <c r="DM84" s="62"/>
      <c r="DN84" s="62"/>
      <c r="DO84" s="62"/>
      <c r="DP84" s="62"/>
      <c r="DQ84" s="62"/>
      <c r="DR84" s="62"/>
      <c r="DS84" s="62"/>
      <c r="DT84" s="62"/>
      <c r="DU84" s="62"/>
      <c r="DV84" s="62"/>
      <c r="DW84" s="62"/>
      <c r="DX84" s="62"/>
      <c r="DY84" s="62"/>
      <c r="DZ84" s="62"/>
      <c r="EA84" s="62"/>
      <c r="EB84" s="62"/>
      <c r="EC84" s="62"/>
      <c r="ED84" s="62"/>
      <c r="EE84" s="62"/>
      <c r="EF84" s="62"/>
      <c r="EG84" s="62"/>
      <c r="EH84" s="62"/>
      <c r="EI84" s="62"/>
      <c r="EJ84" s="62"/>
      <c r="EK84" s="62"/>
      <c r="EL84" s="62"/>
      <c r="EM84" s="62"/>
      <c r="EN84" s="62"/>
      <c r="EO84" s="62"/>
      <c r="EP84" s="62"/>
      <c r="EQ84" s="62"/>
      <c r="ER84" s="62"/>
      <c r="ES84" s="62"/>
      <c r="ET84" s="62"/>
      <c r="EU84" s="62"/>
      <c r="EV84" s="62"/>
      <c r="EW84" s="62"/>
      <c r="EX84" s="62"/>
      <c r="EY84" s="62"/>
      <c r="EZ84" s="62"/>
      <c r="FA84" s="62"/>
      <c r="FB84" s="62"/>
      <c r="FC84" s="62"/>
      <c r="FD84" s="62"/>
      <c r="FE84" s="62"/>
      <c r="FF84" s="62"/>
      <c r="FG84" s="62"/>
      <c r="FH84" s="62"/>
      <c r="FI84" s="62"/>
      <c r="FJ84" s="62"/>
      <c r="FK84" s="62"/>
      <c r="FL84" s="62"/>
      <c r="FM84" s="62"/>
      <c r="FN84" s="62"/>
      <c r="FO84" s="62"/>
      <c r="FP84" s="62"/>
      <c r="FQ84" s="62"/>
      <c r="FR84" s="62"/>
      <c r="FS84" s="62"/>
      <c r="FT84" s="62"/>
      <c r="FU84" s="62"/>
      <c r="FV84" s="62"/>
      <c r="FW84" s="62"/>
      <c r="FX84" s="62"/>
      <c r="FY84" s="62"/>
      <c r="FZ84" s="62"/>
      <c r="GA84" s="62"/>
      <c r="GB84" s="62"/>
      <c r="GC84" s="62"/>
      <c r="GD84" s="62"/>
      <c r="GE84" s="62"/>
      <c r="GF84" s="62"/>
      <c r="GG84" s="62"/>
      <c r="GH84" s="62"/>
      <c r="GI84" s="62"/>
      <c r="GJ84" s="62"/>
      <c r="GK84" s="62"/>
      <c r="GL84" s="62"/>
      <c r="GM84" s="62"/>
      <c r="GN84" s="62"/>
      <c r="GO84" s="62"/>
      <c r="GP84" s="62"/>
      <c r="GQ84" s="62"/>
      <c r="GR84" s="62"/>
      <c r="GS84" s="62"/>
      <c r="GT84" s="62"/>
      <c r="GU84" s="62"/>
      <c r="GV84" s="62"/>
      <c r="GW84" s="62"/>
      <c r="GX84" s="62"/>
      <c r="GY84" s="62"/>
      <c r="GZ84" s="62"/>
      <c r="HA84" s="62"/>
      <c r="HB84" s="62"/>
    </row>
    <row r="85" spans="1:211" x14ac:dyDescent="0.25"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  <c r="CH85" s="62"/>
      <c r="CI85" s="62"/>
      <c r="CJ85" s="62"/>
      <c r="CK85" s="62"/>
      <c r="CL85" s="62"/>
      <c r="CM85" s="62"/>
      <c r="CN85" s="62"/>
      <c r="CO85" s="62"/>
      <c r="CP85" s="62"/>
      <c r="CQ85" s="62"/>
      <c r="CR85" s="62"/>
      <c r="CS85" s="62"/>
      <c r="CT85" s="62"/>
      <c r="CU85" s="62"/>
      <c r="CV85" s="62"/>
      <c r="CW85" s="62"/>
      <c r="CX85" s="62"/>
      <c r="CY85" s="62"/>
      <c r="CZ85" s="62"/>
      <c r="DA85" s="62"/>
      <c r="DB85" s="62"/>
      <c r="DC85" s="62"/>
      <c r="DD85" s="62"/>
      <c r="DE85" s="62"/>
      <c r="DF85" s="62"/>
      <c r="DG85" s="62"/>
      <c r="DH85" s="62"/>
      <c r="DI85" s="62"/>
      <c r="DJ85" s="62"/>
      <c r="DK85" s="62"/>
      <c r="DL85" s="62"/>
      <c r="DM85" s="62"/>
      <c r="DN85" s="62"/>
      <c r="DO85" s="62"/>
      <c r="DP85" s="62"/>
      <c r="DQ85" s="62"/>
      <c r="DR85" s="62"/>
      <c r="DS85" s="62"/>
      <c r="DT85" s="62"/>
      <c r="DU85" s="62"/>
      <c r="DV85" s="62"/>
      <c r="DW85" s="62"/>
      <c r="DX85" s="62"/>
      <c r="DY85" s="62"/>
      <c r="DZ85" s="62"/>
      <c r="EA85" s="62"/>
      <c r="EB85" s="62"/>
      <c r="EC85" s="62"/>
      <c r="ED85" s="62"/>
      <c r="EE85" s="62"/>
      <c r="EF85" s="62"/>
      <c r="EG85" s="62"/>
      <c r="EH85" s="62"/>
      <c r="EI85" s="62"/>
      <c r="EJ85" s="62"/>
      <c r="EK85" s="62"/>
      <c r="EL85" s="62"/>
      <c r="EM85" s="62"/>
      <c r="EN85" s="62"/>
      <c r="EO85" s="62"/>
      <c r="EP85" s="62"/>
      <c r="EQ85" s="62"/>
      <c r="ER85" s="62"/>
      <c r="ES85" s="62"/>
      <c r="ET85" s="62"/>
      <c r="EU85" s="62"/>
      <c r="EV85" s="62"/>
      <c r="EW85" s="62"/>
      <c r="EX85" s="62"/>
      <c r="EY85" s="62"/>
      <c r="EZ85" s="62"/>
      <c r="FA85" s="62"/>
      <c r="FB85" s="62"/>
      <c r="FC85" s="62"/>
      <c r="FD85" s="62"/>
      <c r="FE85" s="62"/>
      <c r="FF85" s="62"/>
      <c r="FG85" s="62"/>
      <c r="FH85" s="62"/>
      <c r="FI85" s="62"/>
      <c r="FJ85" s="62"/>
      <c r="FK85" s="62"/>
      <c r="FL85" s="62"/>
      <c r="FM85" s="62"/>
      <c r="FN85" s="62"/>
      <c r="FO85" s="62"/>
      <c r="FP85" s="62"/>
      <c r="FQ85" s="62"/>
      <c r="FR85" s="62"/>
      <c r="FS85" s="62"/>
      <c r="FT85" s="62"/>
      <c r="FU85" s="62"/>
      <c r="FV85" s="62"/>
      <c r="FW85" s="62"/>
      <c r="FX85" s="62"/>
      <c r="FY85" s="62"/>
      <c r="FZ85" s="62"/>
      <c r="GA85" s="62"/>
      <c r="GB85" s="62"/>
      <c r="GC85" s="62"/>
      <c r="GD85" s="62"/>
      <c r="GE85" s="62"/>
      <c r="GF85" s="62"/>
      <c r="GG85" s="62"/>
      <c r="GH85" s="62"/>
      <c r="GI85" s="62"/>
      <c r="GJ85" s="62"/>
      <c r="GK85" s="62"/>
      <c r="GL85" s="62"/>
      <c r="GM85" s="62"/>
      <c r="GN85" s="62"/>
      <c r="GO85" s="62"/>
      <c r="GP85" s="62"/>
      <c r="GQ85" s="62"/>
      <c r="GR85" s="62"/>
      <c r="GS85" s="62"/>
      <c r="GT85" s="62"/>
      <c r="GU85" s="62"/>
      <c r="GV85" s="62"/>
      <c r="GW85" s="62"/>
      <c r="GX85" s="62"/>
      <c r="GY85" s="62"/>
      <c r="GZ85" s="62"/>
      <c r="HA85" s="62"/>
      <c r="HB85" s="62"/>
    </row>
    <row r="86" spans="1:211" x14ac:dyDescent="0.25"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  <c r="DB86" s="62"/>
      <c r="DC86" s="62"/>
      <c r="DD86" s="62"/>
      <c r="DE86" s="62"/>
      <c r="DF86" s="62"/>
      <c r="DG86" s="62"/>
      <c r="DH86" s="62"/>
      <c r="DI86" s="62"/>
      <c r="DJ86" s="62"/>
      <c r="DK86" s="62"/>
      <c r="DL86" s="62"/>
      <c r="DM86" s="62"/>
      <c r="DN86" s="62"/>
      <c r="DO86" s="62"/>
      <c r="DP86" s="62"/>
      <c r="DQ86" s="62"/>
      <c r="DR86" s="62"/>
      <c r="DS86" s="62"/>
      <c r="DT86" s="62"/>
      <c r="DU86" s="62"/>
      <c r="DV86" s="62"/>
      <c r="DW86" s="62"/>
      <c r="DX86" s="62"/>
      <c r="DY86" s="62"/>
      <c r="DZ86" s="62"/>
      <c r="EA86" s="62"/>
      <c r="EB86" s="62"/>
      <c r="EC86" s="62"/>
      <c r="ED86" s="62"/>
      <c r="EE86" s="62"/>
      <c r="EF86" s="62"/>
      <c r="EG86" s="62"/>
      <c r="EH86" s="62"/>
      <c r="EI86" s="62"/>
      <c r="EJ86" s="62"/>
      <c r="EK86" s="62"/>
      <c r="EL86" s="62"/>
      <c r="EM86" s="62"/>
      <c r="EN86" s="62"/>
      <c r="EO86" s="62"/>
      <c r="EP86" s="62"/>
      <c r="EQ86" s="62"/>
      <c r="ER86" s="62"/>
      <c r="ES86" s="62"/>
      <c r="ET86" s="62"/>
      <c r="EU86" s="62"/>
      <c r="EV86" s="62"/>
      <c r="EW86" s="62"/>
      <c r="EX86" s="62"/>
      <c r="EY86" s="62"/>
      <c r="EZ86" s="62"/>
      <c r="FA86" s="62"/>
      <c r="FB86" s="62"/>
      <c r="FC86" s="62"/>
      <c r="FD86" s="62"/>
      <c r="FE86" s="62"/>
      <c r="FF86" s="62"/>
      <c r="FG86" s="62"/>
      <c r="FH86" s="62"/>
      <c r="FI86" s="62"/>
      <c r="FJ86" s="62"/>
      <c r="FK86" s="62"/>
      <c r="FL86" s="62"/>
      <c r="FM86" s="62"/>
      <c r="FN86" s="62"/>
      <c r="FO86" s="62"/>
      <c r="FP86" s="62"/>
      <c r="FQ86" s="62"/>
      <c r="FR86" s="62"/>
      <c r="FS86" s="62"/>
      <c r="FT86" s="62"/>
      <c r="FU86" s="62"/>
      <c r="FV86" s="62"/>
      <c r="FW86" s="62"/>
      <c r="FX86" s="62"/>
      <c r="FY86" s="62"/>
      <c r="FZ86" s="62"/>
      <c r="GA86" s="62"/>
      <c r="GB86" s="62"/>
      <c r="GC86" s="62"/>
      <c r="GD86" s="62"/>
      <c r="GE86" s="62"/>
      <c r="GF86" s="62"/>
      <c r="GG86" s="62"/>
      <c r="GH86" s="62"/>
      <c r="GI86" s="62"/>
      <c r="GJ86" s="62"/>
      <c r="GK86" s="62"/>
      <c r="GL86" s="62"/>
      <c r="GM86" s="62"/>
      <c r="GN86" s="62"/>
      <c r="GO86" s="62"/>
      <c r="GP86" s="62"/>
      <c r="GQ86" s="62"/>
      <c r="GR86" s="62"/>
      <c r="GS86" s="62"/>
      <c r="GT86" s="62"/>
      <c r="GU86" s="62"/>
      <c r="GV86" s="62"/>
      <c r="GW86" s="62"/>
      <c r="GX86" s="62"/>
      <c r="GY86" s="62"/>
      <c r="GZ86" s="62"/>
      <c r="HA86" s="62"/>
      <c r="HB86" s="62"/>
    </row>
  </sheetData>
  <mergeCells count="51"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R3:FZ3"/>
    <mergeCell ref="GA3:GI3"/>
    <mergeCell ref="GJ3:GR3"/>
    <mergeCell ref="GS3:HA3"/>
    <mergeCell ref="A55:B57"/>
    <mergeCell ref="C55:K55"/>
    <mergeCell ref="L55:T55"/>
    <mergeCell ref="U55:AC55"/>
    <mergeCell ref="AD55:AL55"/>
    <mergeCell ref="A54:GI54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EH55:EP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GS55:HA55"/>
    <mergeCell ref="EQ55:EY55"/>
    <mergeCell ref="EZ55:FH55"/>
    <mergeCell ref="FI55:FQ55"/>
    <mergeCell ref="FR55:FZ55"/>
    <mergeCell ref="GA55:GI55"/>
    <mergeCell ref="GJ55:GR55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2017-06-27T16:23:55Z</dcterms:modified>
</cp:coreProperties>
</file>